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1"/>
  <workbookPr defaultThemeVersion="166925"/>
  <mc:AlternateContent xmlns:mc="http://schemas.openxmlformats.org/markup-compatibility/2006">
    <mc:Choice Requires="x15">
      <x15ac:absPath xmlns:x15ac="http://schemas.microsoft.com/office/spreadsheetml/2010/11/ac" url="U:\03. 2022\30. OHL\223009 Subproyecto A4-Rio Lacramarca\D. Costos\4. Envio de consultas\"/>
    </mc:Choice>
  </mc:AlternateContent>
  <xr:revisionPtr revIDLastSave="0" documentId="8_{A160AC02-0705-46A3-8D1F-51A2D038EB6B}" xr6:coauthVersionLast="36" xr6:coauthVersionMax="36" xr10:uidLastSave="{00000000-0000-0000-0000-000000000000}"/>
  <bookViews>
    <workbookView xWindow="0" yWindow="0" windowWidth="20490" windowHeight="7545" xr2:uid="{C7A36767-CB8E-490B-BDBD-21E3784606EB}"/>
  </bookViews>
  <sheets>
    <sheet name="Hoja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0" i="1" l="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18" i="1"/>
  <c r="A19" i="1" s="1"/>
</calcChain>
</file>

<file path=xl/sharedStrings.xml><?xml version="1.0" encoding="utf-8"?>
<sst xmlns="http://schemas.openxmlformats.org/spreadsheetml/2006/main" count="131" uniqueCount="75">
  <si>
    <t>CONCURSO:</t>
  </si>
  <si>
    <t>EMPRESA:</t>
  </si>
  <si>
    <t>N°</t>
  </si>
  <si>
    <t>RESPUESTAS</t>
  </si>
  <si>
    <t>FORMATO DE CONSULTAS - OHLA</t>
  </si>
  <si>
    <t>OBRASCON HUARTE LAIN S.A. - SUCURSAL DEL PERÚ</t>
  </si>
  <si>
    <t>CONSULTAS</t>
  </si>
  <si>
    <t>ÁREA</t>
  </si>
  <si>
    <t>Confirmar la forma de pago y el costo de la roca a emplear para los trabajos.</t>
  </si>
  <si>
    <t>Se solicita layout de inteferencias en la zona de trabajo y accesos.</t>
  </si>
  <si>
    <t>Se cuenta con permisos para el retiro de las lineas electricas de alta tension y la torre de alta tension</t>
  </si>
  <si>
    <t>Confirmar si se cuenta con la capacidad de trabajo necesaria de trabajo en la explotacion de roca, en fin de no afectar el flujo de trabajo programado y por ende la ruta critica</t>
  </si>
  <si>
    <t>Con respecto a los tramos a descolmatar se pide un panel fotografico para analizar las condiciones de trabajo.</t>
  </si>
  <si>
    <t>Para la conformacion de diques nuevos con enrocado, confirmar si el material utilizado en su conformacion el cual indica que sera propio se encuentra en condiciones de uso y no esta saturado.</t>
  </si>
  <si>
    <t xml:space="preserve">Confirmar si las lineas electricas de alta tension y la torre de alta tension son las unicas interferencias </t>
  </si>
  <si>
    <t>Confirmar si la cantera la joya, es la unica que cuenta con el material para ejecutar la partida de enrocado.</t>
  </si>
  <si>
    <t xml:space="preserve">Confirmar si el subcontratista de explotacion de roca tambien provera la roca que se usara para reducir el porcentaje de vacios </t>
  </si>
  <si>
    <t>Confirmar que tipo de material se utilizara en la corona de dique, si llegara a ser de prestamo de que cantera se extraera dicho material.</t>
  </si>
  <si>
    <t>Se requiere un detalle mas especifico con respecto al sellante plastificante que tiene como base la bentonita, ademas de alguna informacion visual que muestre como se dara el resultado de  la union del encanchado y el concreto nuevo.</t>
  </si>
  <si>
    <t>Confirmar la forma de pago y el costo del material granular a emplear para los trabajos.</t>
  </si>
  <si>
    <t>Con la finalidad de presentar un cronograma con optimización de tiempos en la que los trabajos culminen lo más antes posible, solicitamos confirmar la capacidad maxima de dotación de la roca por día.</t>
  </si>
  <si>
    <t>Se solicita layout de las facilidades temporales.</t>
  </si>
  <si>
    <t> Sírvase confirmar que se podrán realizar recepciones parciales de obras.</t>
  </si>
  <si>
    <t> Sírvase confirmar que cualquier conflicto social estará a cargo del contratante.</t>
  </si>
  <si>
    <t xml:space="preserve"> ¿Quién estará a cargo de las negociaciones buena vecindad y relaciones públicas? ¿Se dará saneada y liberada las diversas zonas de trabajo? </t>
  </si>
  <si>
    <t>Cómo será la negociación con los gremios o comunidades colindantes a las zonas de trabajo que se dedican al sembrío de diversas plantaciones. Dado que, en nuestra experiencia son costos elevados y, finalmente quien asumirá estos costos de darse alguna exigencia de parte de ellos. </t>
  </si>
  <si>
    <t> Cuál será el horario de trabajo establecido.</t>
  </si>
  <si>
    <t> Cada cuanto tiempo se debe considerar las pruebas COVID 19.</t>
  </si>
  <si>
    <t>Cuál será la fecha de base del presupuesto.</t>
  </si>
  <si>
    <t>Sírvase aclarar cómo se desarrollará los trabajos de remediación ambiental. </t>
  </si>
  <si>
    <t>Sírvase aclarar cuáles serán las medidas de mitigación de ambiental de igual manera sírvase indicar a que partidas se deberían cargar estos trabajos.</t>
  </si>
  <si>
    <t>Sírvase confirmar que todo pago y/o resarcimiento económico a los propietarios de los predios y/o cultivos que sean afectados, son responsabilidad de la entidad contratante y que estos costos no se deben incluir dentro del presupuesto de Obra.</t>
  </si>
  <si>
    <t>Sírvase confirmar que todo tratamiento con terceros sean privados o instituciones públicas estarán a cargo de la Entidad Contratante.</t>
  </si>
  <si>
    <t>Sírvase confirmar que, con motivo de la entrega del terreno, la entidad entregará al Contratista el mismo incluyendo el derecho de vía correspondiente, libre de afectaciones a terceros. </t>
  </si>
  <si>
    <t>Solicitamos indicar si el Cliente también participara del proceso de licitación para la construcción.</t>
  </si>
  <si>
    <t>Confirmar si los permisos para el combustible serán gestionados por el cliente contratante.</t>
  </si>
  <si>
    <t> ¿Si existe alguna discrepancia en la valorización se puede valorizar la parte conciliada y facturar el saldo en la siguiente valorización?</t>
  </si>
  <si>
    <t> Favor de confirmar la fecha tentativa de inicio de obra.</t>
  </si>
  <si>
    <t> Favor de confirmar la fecha tentativa de firma del contrato.</t>
  </si>
  <si>
    <t> Favor de confirmar si se requiere tener ambulancia en obra, de ser así, indicar el tipo.</t>
  </si>
  <si>
    <t> Indicar si vamos a considerar el perfilado del talud exterior del terraplén.</t>
  </si>
  <si>
    <t>Solicitamos indicar el tipo de control de compactación del terraplén de material propio. </t>
  </si>
  <si>
    <t> Confirmar si se podrá realizar trabajos a doble turno en cualquier parte o sector del proyecto.</t>
  </si>
  <si>
    <t> ¿Cuál será la forma de medición del volumen de la Roca a trasladar? ¿Será medido en volumen de volquete o en peso medido en balanza?</t>
  </si>
  <si>
    <t>Favor de confirmar que todos los permisos necesarios para realizar los trabajos serán a cuenta y cargo del cliente, así como los permisos necesarios ante la ANA.</t>
  </si>
  <si>
    <t>Favor de confirmar que el carguío del material estará a cuenta y cargo de la empresa encargada de la explotación de la cantera y cuál sería el método de medición de pago para el transporte de enrocado.</t>
  </si>
  <si>
    <t>Sírvanse indicar si en la corona del dique no se colocara una capa de afirmado que permita el uso de los diques como camino de acceso a efectos de realizar a futuro el mantenimiento de estas defensas. </t>
  </si>
  <si>
    <t>Algunos tramos de dique aparentemente conformados podrían no observar las características técnicas necesarias en cuanto a compactación o tipo de material. Consultamos: 
a.- Que tratamiento se aplicara de encontrarse un dique conformado, pero sin el grado de compactación requerido. 
b.- La reconformación del dique será considerado como relleno de dique, de ser positiva la respuesta sírvanse indicar si en el metrado está considerado estos rellenos, y si producto de una futura revisión por parte del subcontratista se determina que los volúmenes no son concordantes, se considerara el adicional correspondiente.</t>
  </si>
  <si>
    <t>En la cara húmeda del dique (Talud del dique) donde se apoyará la protección con roca, requiere del mismo grado de compactación que el cuerpo del dique, de modo tal que evite que el enrocado sufra asentamiento que pueda poner en riesgo la propia protección, para alcanzar el grado de compactación necesario, se debe considerar un sobre ancho que se determina en función del talud y de la capa de relleno. Consultamos:
a.- Cual es el sobre ancho que prevé el proyecto a considerar y si este sobre ancho de relleno el mismo que debe ser excavado para colocar la protección, forma parte de los volúmenes considerados en el metrado del presupuesto de excavación y relleno del dique.
b.- Igualmente, preguntamos si en la cara seca este sobre ancho, también forma parte de los volúmenes de relleno y excavación del dique, si bien no tiene la misma importancia que la cara húmeda, es necesario para obtener la compactación requerida, sin embargo, consideramos en este caso innecesario excavar el sobre ancho pues debería formar parte del cuerpo del dique para robustecerlo, sírvanse confirmar si así se ha considerado en el proyecto.  
c.- El material proveniente de la excavación del sobre ancho de la cara húmeda puede ser colocado en el talud de la cara saca a fin de darle mayor cuerpo al dique.</t>
  </si>
  <si>
    <t>DE LA MEDICION DE ROCA
Sírvanse confirmar que la medición de roca se hará partiendo de los planos de obra (secciones transversales), refrendados con la topografía de roca colocada.</t>
  </si>
  <si>
    <t>Favor indicar cuál será la producción diaria, semanal o mensual del material para enrocado y confirmar que no se tendrán problemas de suministro del mismo. </t>
  </si>
  <si>
    <t>Se solicita confirmar ¿si OHL participará en la presente licitación y cuáles son los alcances de dicha participación? De ser positiva la respuesta, favor indicar ¿cómo serán protegidos la confidencialidad de los precios de los demás postores que participan en la licitación, de tal manera de propiciar una competencia justa entre todos los postores? </t>
  </si>
  <si>
    <t> Se solicita confirmar que el material enrocado será producido en cantera por otro subcontratista y que será colocado sobre volquete para el posterior transporte.</t>
  </si>
  <si>
    <t> Confirmar si existe algún concepto de pago o canon de extracción de agua en las fuentes de agua autorizadas.</t>
  </si>
  <si>
    <t> Sírvase indicarnos la cuantificación de pases de agua, canales y mangueras de riego que se encuentran como interferencias en las zonas de trabajo para la construcción de la defensa ribereña.</t>
  </si>
  <si>
    <t> Confirmar si será el contratista quien realice la gestión de reubicación de los cables energizados que pasan por las zonas de trabajo o accesos.</t>
  </si>
  <si>
    <t> Sírvase indicar el alcance detallado para con los trabajos de cierre de DME/DMO y demás áreas.</t>
  </si>
  <si>
    <t>Se solicita la planilla de metrados en Excel.</t>
  </si>
  <si>
    <t>Indicar las fuentes de agua.</t>
  </si>
  <si>
    <t>Definir cuales serán los DME´s a utilizar</t>
  </si>
  <si>
    <t>En el caso que el material propio para conformacion de diques no cumpla con los parametros minimos de plasticidad, humedad y/o granulometria este sera mejorado o descartado y sustituido por material de prestamo? De ser el caso se planteara un nuevo precio unitario con las actividades adicionales para su reconocimiento?</t>
  </si>
  <si>
    <t>Indicar cual sera la cantera de roca planteada para este tramo  y la distancia de la misma al lugar de ejecuicon de los trabajos. Agredeceremos alcanzar el plan vial para el transporte, rutas, restricciones, horarios, permisos y autorizaciones</t>
  </si>
  <si>
    <t xml:space="preserve">Indicar cual sera el procedimiento de ingreso de personal y si este tendra algunos pies forzados como: reclutamiento de personal, examenes medicos en determinaadas clinicas etc; : </t>
  </si>
  <si>
    <t>Indicar quien asumirá la responsabilidad de realizar el mantenimiento de vías hacia los DME´s, DMO´s, fuentes de agua, canteras y otros.</t>
  </si>
  <si>
    <t>Favor de precisar y/o parametrizar el alcance del mantenimiento vías para el subcontratista que resulte ganador</t>
  </si>
  <si>
    <t>Confirmar si OHLA se hara cargo del mantenimiento de vias desde el inicio hasta el final de obra.</t>
  </si>
  <si>
    <t>CONSTRUCCIÓN</t>
  </si>
  <si>
    <t>SOCIAL</t>
  </si>
  <si>
    <t>SST</t>
  </si>
  <si>
    <t>PROCURA</t>
  </si>
  <si>
    <t>CALIDAD</t>
  </si>
  <si>
    <t>MEDIO AMBIENTE</t>
  </si>
  <si>
    <t>SUBCONTRATACIÓN DEL
SUBPROYECTO A4 RÍO
LACRAMARCA</t>
  </si>
  <si>
    <t>Confirmar si es posible realizar el transporte en turno noche</t>
  </si>
  <si>
    <t>Durante el tiempo de acarreo de roca y posible acarreo de material de prestamo, el control de polucion en la via estara a cargo de la empresa adjudicada y como se reconocera el pago de esta partida?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</si>
</sst>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0"/>
      <name val="Calibri"/>
      <family val="2"/>
      <scheme val="minor"/>
    </font>
    <font>
      <sz val="10"/>
      <color rgb="FF000000"/>
      <name val="Times New Roman"/>
      <family val="1"/>
    </font>
    <font>
      <sz val="11"/>
      <name val="Calibri"/>
      <family val="2"/>
      <scheme val="minor"/>
    </font>
  </fonts>
  <fills count="6">
    <fill>
      <patternFill patternType="none"/>
    </fill>
    <fill>
      <patternFill patternType="gray125"/>
    </fill>
    <fill>
      <patternFill patternType="solid">
        <fgColor theme="4" tint="-0.499984740745262"/>
        <bgColor indexed="64"/>
      </patternFill>
    </fill>
    <fill>
      <patternFill patternType="solid">
        <fgColor rgb="FF00FFCC"/>
        <bgColor indexed="64"/>
      </patternFill>
    </fill>
    <fill>
      <patternFill patternType="solid">
        <fgColor theme="0" tint="-0.249977111117893"/>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s>
  <cellStyleXfs count="2">
    <xf numFmtId="0" fontId="0" fillId="0" borderId="0"/>
    <xf numFmtId="0" fontId="3" fillId="0" borderId="0"/>
  </cellStyleXfs>
  <cellXfs count="34">
    <xf numFmtId="0" fontId="0" fillId="0" borderId="0" xfId="0"/>
    <xf numFmtId="0" fontId="0" fillId="0" borderId="0" xfId="0" applyAlignment="1">
      <alignment horizontal="center"/>
    </xf>
    <xf numFmtId="0" fontId="0" fillId="0" borderId="0" xfId="0" applyAlignment="1">
      <alignment vertical="center"/>
    </xf>
    <xf numFmtId="0" fontId="0" fillId="0" borderId="8" xfId="0" applyBorder="1" applyAlignment="1">
      <alignment vertical="center"/>
    </xf>
    <xf numFmtId="0" fontId="1" fillId="0" borderId="7" xfId="0" applyFont="1" applyBorder="1" applyAlignment="1">
      <alignment horizontal="center" vertical="center"/>
    </xf>
    <xf numFmtId="0" fontId="1" fillId="4" borderId="15" xfId="0" applyFont="1" applyFill="1" applyBorder="1" applyAlignment="1">
      <alignment horizontal="center"/>
    </xf>
    <xf numFmtId="0" fontId="1" fillId="4" borderId="16" xfId="0" applyFont="1" applyFill="1" applyBorder="1" applyAlignment="1">
      <alignment horizontal="center"/>
    </xf>
    <xf numFmtId="0" fontId="1" fillId="4" borderId="17" xfId="0" applyFont="1" applyFill="1" applyBorder="1" applyAlignment="1">
      <alignment horizontal="center"/>
    </xf>
    <xf numFmtId="0" fontId="1" fillId="0" borderId="4" xfId="0" applyFont="1" applyBorder="1" applyAlignment="1">
      <alignment horizontal="center" vertical="center"/>
    </xf>
    <xf numFmtId="0" fontId="1" fillId="0" borderId="6" xfId="0" applyFont="1" applyBorder="1" applyAlignment="1">
      <alignment vertical="center"/>
    </xf>
    <xf numFmtId="0" fontId="1" fillId="5" borderId="18" xfId="0" applyFont="1" applyFill="1" applyBorder="1" applyAlignment="1">
      <alignment horizontal="center"/>
    </xf>
    <xf numFmtId="0" fontId="1" fillId="5" borderId="20" xfId="0" applyFont="1" applyFill="1" applyBorder="1" applyAlignment="1">
      <alignment horizontal="center"/>
    </xf>
    <xf numFmtId="0" fontId="0" fillId="5" borderId="19" xfId="0" applyFont="1" applyFill="1" applyBorder="1" applyAlignment="1">
      <alignment horizontal="left" vertical="top" wrapText="1"/>
    </xf>
    <xf numFmtId="0" fontId="0" fillId="0" borderId="1" xfId="0" applyBorder="1" applyAlignment="1">
      <alignment horizontal="justify" vertical="center" wrapText="1"/>
    </xf>
    <xf numFmtId="0" fontId="4" fillId="0" borderId="1" xfId="0" applyFont="1" applyBorder="1" applyAlignment="1">
      <alignment horizontal="justify" vertical="center" wrapText="1"/>
    </xf>
    <xf numFmtId="0" fontId="0" fillId="0" borderId="0" xfId="0" applyAlignment="1">
      <alignment vertical="center" wrapText="1"/>
    </xf>
    <xf numFmtId="0" fontId="0" fillId="5" borderId="0" xfId="0" applyFill="1"/>
    <xf numFmtId="0" fontId="1" fillId="4" borderId="16" xfId="0" applyFont="1" applyFill="1" applyBorder="1" applyAlignment="1">
      <alignment horizontal="center" wrapText="1"/>
    </xf>
    <xf numFmtId="0" fontId="0" fillId="5" borderId="1" xfId="0" applyFill="1" applyBorder="1" applyAlignment="1">
      <alignment horizontal="justify" vertical="center" wrapText="1"/>
    </xf>
    <xf numFmtId="0" fontId="4" fillId="5" borderId="1" xfId="0" applyFont="1" applyFill="1" applyBorder="1" applyAlignment="1">
      <alignment horizontal="justify" vertical="center" wrapText="1"/>
    </xf>
    <xf numFmtId="0" fontId="0" fillId="0" borderId="0" xfId="0" applyAlignment="1">
      <alignment wrapText="1"/>
    </xf>
    <xf numFmtId="0" fontId="1" fillId="0" borderId="1" xfId="0" applyFont="1" applyBorder="1" applyAlignment="1">
      <alignment horizontal="center" vertical="center"/>
    </xf>
    <xf numFmtId="0" fontId="1" fillId="3" borderId="4" xfId="0" applyFont="1" applyFill="1" applyBorder="1" applyAlignment="1">
      <alignment horizontal="left" vertical="center"/>
    </xf>
    <xf numFmtId="0" fontId="1" fillId="3" borderId="5" xfId="0" applyFont="1" applyFill="1" applyBorder="1" applyAlignment="1">
      <alignment horizontal="left" vertical="center"/>
    </xf>
    <xf numFmtId="0" fontId="1" fillId="3" borderId="11" xfId="0" applyFont="1" applyFill="1" applyBorder="1" applyAlignment="1">
      <alignment horizontal="left" vertical="center"/>
    </xf>
    <xf numFmtId="0" fontId="1" fillId="3" borderId="12"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cellXfs>
  <cellStyles count="2">
    <cellStyle name="Normal" xfId="0" builtinId="0"/>
    <cellStyle name="Normal 2" xfId="1" xr:uid="{8605AF78-49D1-4678-BAA9-349EF4B3C61F}"/>
  </cellStyles>
  <dxfs count="0"/>
  <tableStyles count="0" defaultTableStyle="TableStyleMedium2" defaultPivotStyle="PivotStyleLight16"/>
  <colors>
    <mruColors>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83820</xdr:colOff>
      <xdr:row>0</xdr:row>
      <xdr:rowOff>65548</xdr:rowOff>
    </xdr:from>
    <xdr:to>
      <xdr:col>1</xdr:col>
      <xdr:colOff>883920</xdr:colOff>
      <xdr:row>0</xdr:row>
      <xdr:rowOff>662449</xdr:rowOff>
    </xdr:to>
    <xdr:pic>
      <xdr:nvPicPr>
        <xdr:cNvPr id="3" name="Imagen 2">
          <a:extLst>
            <a:ext uri="{FF2B5EF4-FFF2-40B4-BE49-F238E27FC236}">
              <a16:creationId xmlns:a16="http://schemas.microsoft.com/office/drawing/2014/main" id="{92D36BA5-2E38-493E-A03F-42309D853624}"/>
            </a:ext>
          </a:extLst>
        </xdr:cNvPr>
        <xdr:cNvPicPr>
          <a:picLocks noChangeAspect="1"/>
        </xdr:cNvPicPr>
      </xdr:nvPicPr>
      <xdr:blipFill>
        <a:blip xmlns:r="http://schemas.openxmlformats.org/officeDocument/2006/relationships" r:embed="rId1"/>
        <a:stretch>
          <a:fillRect/>
        </a:stretch>
      </xdr:blipFill>
      <xdr:spPr>
        <a:xfrm>
          <a:off x="83820" y="65548"/>
          <a:ext cx="1177003" cy="5969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A1:D65"/>
  <sheetViews>
    <sheetView tabSelected="1" zoomScale="93" zoomScaleNormal="93" workbookViewId="0">
      <selection activeCell="D6" sqref="D6"/>
    </sheetView>
  </sheetViews>
  <sheetFormatPr baseColWidth="10" defaultRowHeight="15" x14ac:dyDescent="0.25"/>
  <cols>
    <col min="1" max="1" width="5.42578125" customWidth="1"/>
    <col min="2" max="2" width="29.28515625" customWidth="1"/>
    <col min="3" max="3" width="85.5703125" style="20" customWidth="1"/>
    <col min="4" max="4" width="53.42578125" customWidth="1"/>
  </cols>
  <sheetData>
    <row r="1" spans="1:4" ht="54" customHeight="1" thickBot="1" x14ac:dyDescent="0.3">
      <c r="A1" s="26"/>
      <c r="B1" s="27"/>
      <c r="C1" s="28" t="s">
        <v>4</v>
      </c>
      <c r="D1" s="29"/>
    </row>
    <row r="2" spans="1:4" s="2" customFormat="1" ht="22.9" customHeight="1" x14ac:dyDescent="0.25">
      <c r="A2" s="22" t="s">
        <v>0</v>
      </c>
      <c r="B2" s="23"/>
      <c r="C2" s="30" t="s">
        <v>72</v>
      </c>
      <c r="D2" s="31"/>
    </row>
    <row r="3" spans="1:4" s="2" customFormat="1" ht="22.9" customHeight="1" thickBot="1" x14ac:dyDescent="0.3">
      <c r="A3" s="24" t="s">
        <v>1</v>
      </c>
      <c r="B3" s="25"/>
      <c r="C3" s="32" t="s">
        <v>5</v>
      </c>
      <c r="D3" s="33"/>
    </row>
    <row r="4" spans="1:4" s="1" customFormat="1" ht="15.75" thickBot="1" x14ac:dyDescent="0.3">
      <c r="A4" s="5" t="s">
        <v>2</v>
      </c>
      <c r="B4" s="6" t="s">
        <v>7</v>
      </c>
      <c r="C4" s="17" t="s">
        <v>6</v>
      </c>
      <c r="D4" s="7" t="s">
        <v>3</v>
      </c>
    </row>
    <row r="5" spans="1:4" s="1" customFormat="1" ht="30.75" thickBot="1" x14ac:dyDescent="0.3">
      <c r="A5" s="10">
        <v>1</v>
      </c>
      <c r="B5" s="21" t="s">
        <v>66</v>
      </c>
      <c r="C5" s="12" t="s">
        <v>11</v>
      </c>
      <c r="D5" s="11"/>
    </row>
    <row r="6" spans="1:4" s="1" customFormat="1" ht="15.75" thickBot="1" x14ac:dyDescent="0.3">
      <c r="A6" s="10">
        <v>2</v>
      </c>
      <c r="B6" s="21" t="s">
        <v>66</v>
      </c>
      <c r="C6" s="13" t="s">
        <v>19</v>
      </c>
      <c r="D6" s="3"/>
    </row>
    <row r="7" spans="1:4" s="2" customFormat="1" x14ac:dyDescent="0.25">
      <c r="A7" s="8">
        <v>3</v>
      </c>
      <c r="B7" s="21" t="s">
        <v>66</v>
      </c>
      <c r="C7" s="13" t="s">
        <v>8</v>
      </c>
      <c r="D7" s="9"/>
    </row>
    <row r="8" spans="1:4" s="2" customFormat="1" x14ac:dyDescent="0.25">
      <c r="A8" s="4">
        <v>4</v>
      </c>
      <c r="B8" s="21" t="s">
        <v>66</v>
      </c>
      <c r="C8" s="13" t="s">
        <v>9</v>
      </c>
      <c r="D8" s="3"/>
    </row>
    <row r="9" spans="1:4" s="2" customFormat="1" ht="30.75" thickBot="1" x14ac:dyDescent="0.3">
      <c r="A9" s="4">
        <v>5</v>
      </c>
      <c r="B9" s="21" t="s">
        <v>66</v>
      </c>
      <c r="C9" s="13" t="s">
        <v>10</v>
      </c>
      <c r="D9" s="3"/>
    </row>
    <row r="10" spans="1:4" s="2" customFormat="1" ht="39.6" customHeight="1" thickBot="1" x14ac:dyDescent="0.3">
      <c r="A10" s="10">
        <v>6</v>
      </c>
      <c r="B10" s="21" t="s">
        <v>66</v>
      </c>
      <c r="C10" s="13" t="s">
        <v>14</v>
      </c>
      <c r="D10" s="3"/>
    </row>
    <row r="11" spans="1:4" s="2" customFormat="1" ht="28.15" customHeight="1" thickBot="1" x14ac:dyDescent="0.3">
      <c r="A11" s="10">
        <v>7</v>
      </c>
      <c r="B11" s="21" t="s">
        <v>66</v>
      </c>
      <c r="C11" s="13" t="s">
        <v>12</v>
      </c>
      <c r="D11" s="3"/>
    </row>
    <row r="12" spans="1:4" s="2" customFormat="1" ht="45" x14ac:dyDescent="0.25">
      <c r="A12" s="8">
        <v>8</v>
      </c>
      <c r="B12" s="21" t="s">
        <v>66</v>
      </c>
      <c r="C12" s="13" t="s">
        <v>13</v>
      </c>
      <c r="D12" s="3"/>
    </row>
    <row r="13" spans="1:4" s="2" customFormat="1" ht="30" x14ac:dyDescent="0.25">
      <c r="A13" s="4">
        <v>9</v>
      </c>
      <c r="B13" s="21" t="s">
        <v>66</v>
      </c>
      <c r="C13" s="13" t="s">
        <v>15</v>
      </c>
      <c r="D13" s="3"/>
    </row>
    <row r="14" spans="1:4" s="2" customFormat="1" ht="30.75" thickBot="1" x14ac:dyDescent="0.3">
      <c r="A14" s="4">
        <v>10</v>
      </c>
      <c r="B14" s="21" t="s">
        <v>66</v>
      </c>
      <c r="C14" s="13" t="s">
        <v>16</v>
      </c>
      <c r="D14" s="3"/>
    </row>
    <row r="15" spans="1:4" s="2" customFormat="1" ht="28.9" customHeight="1" thickBot="1" x14ac:dyDescent="0.3">
      <c r="A15" s="10">
        <v>11</v>
      </c>
      <c r="B15" s="21" t="s">
        <v>66</v>
      </c>
      <c r="C15" s="13" t="s">
        <v>17</v>
      </c>
      <c r="D15" s="3"/>
    </row>
    <row r="16" spans="1:4" s="2" customFormat="1" ht="45.75" thickBot="1" x14ac:dyDescent="0.3">
      <c r="A16" s="10">
        <v>12</v>
      </c>
      <c r="B16" s="21" t="s">
        <v>66</v>
      </c>
      <c r="C16" s="13" t="s">
        <v>18</v>
      </c>
      <c r="D16" s="3"/>
    </row>
    <row r="17" spans="1:4" s="2" customFormat="1" ht="45.75" thickBot="1" x14ac:dyDescent="0.3">
      <c r="A17" s="8">
        <v>13</v>
      </c>
      <c r="B17" s="21" t="s">
        <v>66</v>
      </c>
      <c r="C17" s="13" t="s">
        <v>20</v>
      </c>
      <c r="D17" s="3"/>
    </row>
    <row r="18" spans="1:4" s="2" customFormat="1" ht="15.75" thickBot="1" x14ac:dyDescent="0.3">
      <c r="A18" s="8">
        <f>A17+1</f>
        <v>14</v>
      </c>
      <c r="B18" s="21" t="s">
        <v>66</v>
      </c>
      <c r="C18" s="13" t="s">
        <v>73</v>
      </c>
      <c r="D18" s="3"/>
    </row>
    <row r="19" spans="1:4" s="15" customFormat="1" ht="40.15" customHeight="1" thickBot="1" x14ac:dyDescent="0.3">
      <c r="A19" s="8">
        <f t="shared" ref="A19:A65" si="0">A18+1</f>
        <v>15</v>
      </c>
      <c r="B19" s="21" t="s">
        <v>66</v>
      </c>
      <c r="C19" s="13" t="s">
        <v>63</v>
      </c>
      <c r="D19" s="3"/>
    </row>
    <row r="20" spans="1:4" ht="30.75" thickBot="1" x14ac:dyDescent="0.3">
      <c r="A20" s="8">
        <f t="shared" si="0"/>
        <v>16</v>
      </c>
      <c r="B20" s="21" t="s">
        <v>66</v>
      </c>
      <c r="C20" s="13" t="s">
        <v>64</v>
      </c>
      <c r="D20" s="3"/>
    </row>
    <row r="21" spans="1:4" ht="15.75" thickBot="1" x14ac:dyDescent="0.3">
      <c r="A21" s="8">
        <f t="shared" si="0"/>
        <v>17</v>
      </c>
      <c r="B21" s="21" t="s">
        <v>66</v>
      </c>
      <c r="C21" s="13" t="s">
        <v>21</v>
      </c>
      <c r="D21" s="3"/>
    </row>
    <row r="22" spans="1:4" ht="15.75" thickBot="1" x14ac:dyDescent="0.3">
      <c r="A22" s="8">
        <f t="shared" si="0"/>
        <v>18</v>
      </c>
      <c r="B22" s="21" t="s">
        <v>66</v>
      </c>
      <c r="C22" s="13" t="s">
        <v>9</v>
      </c>
      <c r="D22" s="3"/>
    </row>
    <row r="23" spans="1:4" ht="15.75" thickBot="1" x14ac:dyDescent="0.3">
      <c r="A23" s="8">
        <f t="shared" si="0"/>
        <v>19</v>
      </c>
      <c r="B23" s="21" t="s">
        <v>66</v>
      </c>
      <c r="C23" s="13" t="s">
        <v>22</v>
      </c>
      <c r="D23" s="3"/>
    </row>
    <row r="24" spans="1:4" ht="15.75" thickBot="1" x14ac:dyDescent="0.3">
      <c r="A24" s="8">
        <f t="shared" si="0"/>
        <v>20</v>
      </c>
      <c r="B24" s="21" t="s">
        <v>66</v>
      </c>
      <c r="C24" s="13" t="s">
        <v>23</v>
      </c>
      <c r="D24" s="3"/>
    </row>
    <row r="25" spans="1:4" ht="30.75" thickBot="1" x14ac:dyDescent="0.3">
      <c r="A25" s="8">
        <f t="shared" si="0"/>
        <v>21</v>
      </c>
      <c r="B25" s="21" t="s">
        <v>66</v>
      </c>
      <c r="C25" s="13" t="s">
        <v>24</v>
      </c>
      <c r="D25" s="3"/>
    </row>
    <row r="26" spans="1:4" ht="60.75" thickBot="1" x14ac:dyDescent="0.3">
      <c r="A26" s="8">
        <f t="shared" si="0"/>
        <v>22</v>
      </c>
      <c r="B26" s="21" t="s">
        <v>66</v>
      </c>
      <c r="C26" s="13" t="s">
        <v>25</v>
      </c>
      <c r="D26" s="3"/>
    </row>
    <row r="27" spans="1:4" ht="15.75" thickBot="1" x14ac:dyDescent="0.3">
      <c r="A27" s="8">
        <f t="shared" si="0"/>
        <v>23</v>
      </c>
      <c r="B27" s="21" t="s">
        <v>67</v>
      </c>
      <c r="C27" s="13" t="s">
        <v>26</v>
      </c>
      <c r="D27" s="3"/>
    </row>
    <row r="28" spans="1:4" ht="15.75" thickBot="1" x14ac:dyDescent="0.3">
      <c r="A28" s="8">
        <f t="shared" si="0"/>
        <v>24</v>
      </c>
      <c r="B28" s="21" t="s">
        <v>67</v>
      </c>
      <c r="C28" s="13" t="s">
        <v>27</v>
      </c>
      <c r="D28" s="3"/>
    </row>
    <row r="29" spans="1:4" ht="15.75" thickBot="1" x14ac:dyDescent="0.3">
      <c r="A29" s="8">
        <f t="shared" si="0"/>
        <v>25</v>
      </c>
      <c r="B29" s="21" t="s">
        <v>67</v>
      </c>
      <c r="C29" s="13" t="s">
        <v>28</v>
      </c>
      <c r="D29" s="3"/>
    </row>
    <row r="30" spans="1:4" ht="15.75" thickBot="1" x14ac:dyDescent="0.3">
      <c r="A30" s="8">
        <f t="shared" si="0"/>
        <v>26</v>
      </c>
      <c r="B30" s="21" t="s">
        <v>66</v>
      </c>
      <c r="C30" s="13" t="s">
        <v>29</v>
      </c>
      <c r="D30" s="3"/>
    </row>
    <row r="31" spans="1:4" ht="30.75" thickBot="1" x14ac:dyDescent="0.3">
      <c r="A31" s="8">
        <f t="shared" si="0"/>
        <v>27</v>
      </c>
      <c r="B31" s="21" t="s">
        <v>68</v>
      </c>
      <c r="C31" s="13" t="s">
        <v>30</v>
      </c>
      <c r="D31" s="3"/>
    </row>
    <row r="32" spans="1:4" ht="45.75" thickBot="1" x14ac:dyDescent="0.3">
      <c r="A32" s="8">
        <f t="shared" si="0"/>
        <v>28</v>
      </c>
      <c r="B32" s="21" t="s">
        <v>69</v>
      </c>
      <c r="C32" s="13" t="s">
        <v>31</v>
      </c>
      <c r="D32" s="3"/>
    </row>
    <row r="33" spans="1:4" ht="30.75" thickBot="1" x14ac:dyDescent="0.3">
      <c r="A33" s="8">
        <f t="shared" si="0"/>
        <v>29</v>
      </c>
      <c r="B33" s="21" t="s">
        <v>66</v>
      </c>
      <c r="C33" s="13" t="s">
        <v>32</v>
      </c>
      <c r="D33" s="3"/>
    </row>
    <row r="34" spans="1:4" ht="45.75" thickBot="1" x14ac:dyDescent="0.3">
      <c r="A34" s="8">
        <f t="shared" si="0"/>
        <v>30</v>
      </c>
      <c r="B34" s="21" t="s">
        <v>66</v>
      </c>
      <c r="C34" s="13" t="s">
        <v>33</v>
      </c>
      <c r="D34" s="3"/>
    </row>
    <row r="35" spans="1:4" ht="30.75" thickBot="1" x14ac:dyDescent="0.3">
      <c r="A35" s="8">
        <f t="shared" si="0"/>
        <v>31</v>
      </c>
      <c r="B35" s="21" t="s">
        <v>66</v>
      </c>
      <c r="C35" s="13" t="s">
        <v>34</v>
      </c>
      <c r="D35" s="3"/>
    </row>
    <row r="36" spans="1:4" ht="15.75" thickBot="1" x14ac:dyDescent="0.3">
      <c r="A36" s="8">
        <f t="shared" si="0"/>
        <v>32</v>
      </c>
      <c r="B36" s="21" t="s">
        <v>66</v>
      </c>
      <c r="C36" s="13" t="s">
        <v>35</v>
      </c>
      <c r="D36" s="3"/>
    </row>
    <row r="37" spans="1:4" ht="30.75" thickBot="1" x14ac:dyDescent="0.3">
      <c r="A37" s="8">
        <f t="shared" si="0"/>
        <v>33</v>
      </c>
      <c r="B37" s="21" t="s">
        <v>66</v>
      </c>
      <c r="C37" s="13" t="s">
        <v>36</v>
      </c>
      <c r="D37" s="3"/>
    </row>
    <row r="38" spans="1:4" s="16" customFormat="1" ht="15.75" thickBot="1" x14ac:dyDescent="0.3">
      <c r="A38" s="8">
        <f t="shared" si="0"/>
        <v>34</v>
      </c>
      <c r="B38" s="21" t="s">
        <v>66</v>
      </c>
      <c r="C38" s="18" t="s">
        <v>37</v>
      </c>
      <c r="D38" s="3"/>
    </row>
    <row r="39" spans="1:4" s="16" customFormat="1" ht="15.75" thickBot="1" x14ac:dyDescent="0.3">
      <c r="A39" s="8">
        <f t="shared" si="0"/>
        <v>35</v>
      </c>
      <c r="B39" s="21" t="s">
        <v>66</v>
      </c>
      <c r="C39" s="18" t="s">
        <v>38</v>
      </c>
      <c r="D39" s="3"/>
    </row>
    <row r="40" spans="1:4" ht="15.75" thickBot="1" x14ac:dyDescent="0.3">
      <c r="A40" s="8">
        <f t="shared" si="0"/>
        <v>36</v>
      </c>
      <c r="B40" s="21" t="s">
        <v>66</v>
      </c>
      <c r="C40" s="13" t="s">
        <v>39</v>
      </c>
      <c r="D40" s="3"/>
    </row>
    <row r="41" spans="1:4" ht="15.75" thickBot="1" x14ac:dyDescent="0.3">
      <c r="A41" s="8">
        <f t="shared" si="0"/>
        <v>37</v>
      </c>
      <c r="B41" s="21" t="s">
        <v>66</v>
      </c>
      <c r="C41" s="14" t="s">
        <v>40</v>
      </c>
      <c r="D41" s="3"/>
    </row>
    <row r="42" spans="1:4" ht="15.75" thickBot="1" x14ac:dyDescent="0.3">
      <c r="A42" s="8">
        <f t="shared" si="0"/>
        <v>38</v>
      </c>
      <c r="B42" s="21" t="s">
        <v>66</v>
      </c>
      <c r="C42" s="14" t="s">
        <v>41</v>
      </c>
      <c r="D42" s="3"/>
    </row>
    <row r="43" spans="1:4" ht="15.75" thickBot="1" x14ac:dyDescent="0.3">
      <c r="A43" s="8">
        <f t="shared" si="0"/>
        <v>39</v>
      </c>
      <c r="B43" s="21" t="s">
        <v>68</v>
      </c>
      <c r="C43" s="14" t="s">
        <v>42</v>
      </c>
      <c r="D43" s="3"/>
    </row>
    <row r="44" spans="1:4" ht="30.75" thickBot="1" x14ac:dyDescent="0.3">
      <c r="A44" s="8">
        <f t="shared" si="0"/>
        <v>40</v>
      </c>
      <c r="B44" s="21" t="s">
        <v>66</v>
      </c>
      <c r="C44" s="14" t="s">
        <v>43</v>
      </c>
      <c r="D44" s="3"/>
    </row>
    <row r="45" spans="1:4" ht="30.75" thickBot="1" x14ac:dyDescent="0.3">
      <c r="A45" s="8">
        <f t="shared" si="0"/>
        <v>41</v>
      </c>
      <c r="B45" s="21" t="s">
        <v>70</v>
      </c>
      <c r="C45" s="14" t="s">
        <v>44</v>
      </c>
      <c r="D45" s="3"/>
    </row>
    <row r="46" spans="1:4" ht="45.75" thickBot="1" x14ac:dyDescent="0.3">
      <c r="A46" s="8">
        <f t="shared" si="0"/>
        <v>42</v>
      </c>
      <c r="B46" s="21" t="s">
        <v>66</v>
      </c>
      <c r="C46" s="14" t="s">
        <v>45</v>
      </c>
      <c r="D46" s="3"/>
    </row>
    <row r="47" spans="1:4" ht="45.75" thickBot="1" x14ac:dyDescent="0.3">
      <c r="A47" s="8">
        <f t="shared" si="0"/>
        <v>43</v>
      </c>
      <c r="B47" s="21" t="s">
        <v>66</v>
      </c>
      <c r="C47" s="14" t="s">
        <v>46</v>
      </c>
      <c r="D47" s="3"/>
    </row>
    <row r="48" spans="1:4" ht="120.75" thickBot="1" x14ac:dyDescent="0.3">
      <c r="A48" s="8">
        <f t="shared" si="0"/>
        <v>44</v>
      </c>
      <c r="B48" s="21" t="s">
        <v>66</v>
      </c>
      <c r="C48" s="14" t="s">
        <v>47</v>
      </c>
      <c r="D48" s="3"/>
    </row>
    <row r="49" spans="1:4" ht="240.75" thickBot="1" x14ac:dyDescent="0.3">
      <c r="A49" s="8">
        <f t="shared" si="0"/>
        <v>45</v>
      </c>
      <c r="B49" s="21" t="s">
        <v>66</v>
      </c>
      <c r="C49" s="14" t="s">
        <v>48</v>
      </c>
      <c r="D49" s="3"/>
    </row>
    <row r="50" spans="1:4" ht="45.75" thickBot="1" x14ac:dyDescent="0.3">
      <c r="A50" s="8">
        <f t="shared" si="0"/>
        <v>46</v>
      </c>
      <c r="B50" s="21" t="s">
        <v>66</v>
      </c>
      <c r="C50" s="14" t="s">
        <v>49</v>
      </c>
      <c r="D50" s="3"/>
    </row>
    <row r="51" spans="1:4" ht="30.75" thickBot="1" x14ac:dyDescent="0.3">
      <c r="A51" s="8">
        <f t="shared" si="0"/>
        <v>47</v>
      </c>
      <c r="B51" s="21" t="s">
        <v>66</v>
      </c>
      <c r="C51" s="14" t="s">
        <v>50</v>
      </c>
      <c r="D51" s="3"/>
    </row>
    <row r="52" spans="1:4" ht="60.75" thickBot="1" x14ac:dyDescent="0.3">
      <c r="A52" s="8">
        <f t="shared" si="0"/>
        <v>48</v>
      </c>
      <c r="B52" s="21" t="s">
        <v>66</v>
      </c>
      <c r="C52" s="14" t="s">
        <v>51</v>
      </c>
      <c r="D52" s="3"/>
    </row>
    <row r="53" spans="1:4" ht="30.75" thickBot="1" x14ac:dyDescent="0.3">
      <c r="A53" s="8">
        <f t="shared" si="0"/>
        <v>49</v>
      </c>
      <c r="B53" s="21" t="s">
        <v>66</v>
      </c>
      <c r="C53" s="14" t="s">
        <v>52</v>
      </c>
      <c r="D53" s="3"/>
    </row>
    <row r="54" spans="1:4" ht="30.75" thickBot="1" x14ac:dyDescent="0.3">
      <c r="A54" s="8">
        <f t="shared" si="0"/>
        <v>50</v>
      </c>
      <c r="B54" s="21" t="s">
        <v>66</v>
      </c>
      <c r="C54" s="14" t="s">
        <v>53</v>
      </c>
      <c r="D54" s="3"/>
    </row>
    <row r="55" spans="1:4" ht="45.75" thickBot="1" x14ac:dyDescent="0.3">
      <c r="A55" s="8">
        <f t="shared" si="0"/>
        <v>51</v>
      </c>
      <c r="B55" s="21" t="s">
        <v>66</v>
      </c>
      <c r="C55" s="14" t="s">
        <v>54</v>
      </c>
      <c r="D55" s="3"/>
    </row>
    <row r="56" spans="1:4" ht="30.75" thickBot="1" x14ac:dyDescent="0.3">
      <c r="A56" s="8">
        <f t="shared" si="0"/>
        <v>52</v>
      </c>
      <c r="B56" s="21" t="s">
        <v>66</v>
      </c>
      <c r="C56" s="14" t="s">
        <v>55</v>
      </c>
      <c r="D56" s="3"/>
    </row>
    <row r="57" spans="1:4" ht="30.75" thickBot="1" x14ac:dyDescent="0.3">
      <c r="A57" s="8">
        <f t="shared" si="0"/>
        <v>53</v>
      </c>
      <c r="B57" s="21" t="s">
        <v>66</v>
      </c>
      <c r="C57" s="14" t="s">
        <v>56</v>
      </c>
      <c r="D57" s="3"/>
    </row>
    <row r="58" spans="1:4" ht="15.75" thickBot="1" x14ac:dyDescent="0.3">
      <c r="A58" s="8">
        <f t="shared" si="0"/>
        <v>54</v>
      </c>
      <c r="B58" s="21" t="s">
        <v>66</v>
      </c>
      <c r="C58" s="19" t="s">
        <v>57</v>
      </c>
      <c r="D58" s="3"/>
    </row>
    <row r="59" spans="1:4" ht="15.75" thickBot="1" x14ac:dyDescent="0.3">
      <c r="A59" s="8">
        <f t="shared" si="0"/>
        <v>55</v>
      </c>
      <c r="B59" s="21" t="s">
        <v>71</v>
      </c>
      <c r="C59" s="14" t="s">
        <v>58</v>
      </c>
      <c r="D59" s="3"/>
    </row>
    <row r="60" spans="1:4" ht="15.75" thickBot="1" x14ac:dyDescent="0.3">
      <c r="A60" s="8">
        <f t="shared" si="0"/>
        <v>56</v>
      </c>
      <c r="B60" s="21" t="s">
        <v>66</v>
      </c>
      <c r="C60" s="14" t="s">
        <v>59</v>
      </c>
      <c r="D60" s="3"/>
    </row>
    <row r="61" spans="1:4" ht="30.75" thickBot="1" x14ac:dyDescent="0.3">
      <c r="A61" s="8">
        <f t="shared" si="0"/>
        <v>57</v>
      </c>
      <c r="B61" s="21" t="s">
        <v>66</v>
      </c>
      <c r="C61" s="14" t="s">
        <v>65</v>
      </c>
      <c r="D61" s="3"/>
    </row>
    <row r="62" spans="1:4" ht="60.75" thickBot="1" x14ac:dyDescent="0.3">
      <c r="A62" s="8">
        <f t="shared" si="0"/>
        <v>58</v>
      </c>
      <c r="B62" s="21" t="s">
        <v>66</v>
      </c>
      <c r="C62" s="14" t="s">
        <v>60</v>
      </c>
      <c r="D62" s="3"/>
    </row>
    <row r="63" spans="1:4" ht="45.75" thickBot="1" x14ac:dyDescent="0.3">
      <c r="A63" s="8">
        <f t="shared" si="0"/>
        <v>59</v>
      </c>
      <c r="B63" s="21" t="s">
        <v>66</v>
      </c>
      <c r="C63" s="14" t="s">
        <v>74</v>
      </c>
      <c r="D63" s="3"/>
    </row>
    <row r="64" spans="1:4" ht="45.75" thickBot="1" x14ac:dyDescent="0.3">
      <c r="A64" s="8">
        <f t="shared" si="0"/>
        <v>60</v>
      </c>
      <c r="B64" s="21" t="s">
        <v>66</v>
      </c>
      <c r="C64" s="14" t="s">
        <v>61</v>
      </c>
      <c r="D64" s="3"/>
    </row>
    <row r="65" spans="1:4" ht="45" x14ac:dyDescent="0.25">
      <c r="A65" s="8">
        <f t="shared" si="0"/>
        <v>61</v>
      </c>
      <c r="B65" s="21" t="s">
        <v>66</v>
      </c>
      <c r="C65" s="14" t="s">
        <v>62</v>
      </c>
      <c r="D65" s="3"/>
    </row>
  </sheetData>
  <mergeCells count="6">
    <mergeCell ref="A2:B2"/>
    <mergeCell ref="A3:B3"/>
    <mergeCell ref="A1:B1"/>
    <mergeCell ref="C1:D1"/>
    <mergeCell ref="C2:D2"/>
    <mergeCell ref="C3:D3"/>
  </mergeCells>
  <pageMargins left="0.70866141732283472" right="0.70866141732283472" top="0.74803149606299213" bottom="0.74803149606299213" header="0.31496062992125984" footer="0.31496062992125984"/>
  <pageSetup paperSize="9" scale="9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Laura Jeri Chang</cp:lastModifiedBy>
  <cp:lastPrinted>2022-02-23T00:01:58Z</cp:lastPrinted>
  <dcterms:created xsi:type="dcterms:W3CDTF">2022-02-22T22:44:09Z</dcterms:created>
  <dcterms:modified xsi:type="dcterms:W3CDTF">2022-11-08T21:20:56Z</dcterms:modified>
</cp:coreProperties>
</file>