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e.acosta\Desktop\"/>
    </mc:Choice>
  </mc:AlternateContent>
  <xr:revisionPtr revIDLastSave="0" documentId="13_ncr:1_{C0FA4F5D-20EC-4D43-AA6C-5D6CB7594281}" xr6:coauthVersionLast="47" xr6:coauthVersionMax="47" xr10:uidLastSave="{00000000-0000-0000-0000-000000000000}"/>
  <bookViews>
    <workbookView xWindow="20370" yWindow="-2550" windowWidth="29040" windowHeight="15720" xr2:uid="{00000000-000D-0000-FFFF-FFFF00000000}"/>
  </bookViews>
  <sheets>
    <sheet name="DETALLADO" sheetId="12" r:id="rId1"/>
    <sheet name="Hoja1" sheetId="13" r:id="rId2"/>
    <sheet name="Hoja2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_xlnm.Print_Area" localSheetId="0">DETALLADO!$A$1:$L$49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2" l="1"/>
  <c r="L32" i="12"/>
  <c r="L27" i="12"/>
  <c r="L28" i="12"/>
  <c r="L29" i="12"/>
  <c r="L30" i="12"/>
  <c r="L26" i="12"/>
  <c r="L24" i="12"/>
  <c r="L20" i="12"/>
  <c r="L21" i="12"/>
  <c r="L22" i="12"/>
  <c r="L19" i="12"/>
  <c r="L17" i="12"/>
  <c r="L16" i="12"/>
  <c r="L31" i="12" l="1"/>
  <c r="L34" i="12" s="1"/>
  <c r="L35" i="12" s="1"/>
  <c r="L36" i="12" s="1"/>
</calcChain>
</file>

<file path=xl/sharedStrings.xml><?xml version="1.0" encoding="utf-8"?>
<sst xmlns="http://schemas.openxmlformats.org/spreadsheetml/2006/main" count="72" uniqueCount="60">
  <si>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</si>
  <si>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</si>
  <si>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</si>
  <si>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</si>
  <si>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</si>
  <si>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</si>
  <si>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</si>
  <si>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</si>
  <si>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</si>
  <si>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</si>
  <si>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</si>
  <si>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</si>
  <si>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</si>
  <si>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</si>
  <si>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</si>
  <si>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</si>
  <si>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</si>
  <si>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</si>
  <si>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</si>
  <si>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</si>
  <si>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</si>
  <si>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</si>
  <si>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</si>
  <si>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GLB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</si>
  <si>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</si>
  <si>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</si>
  <si>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</si>
  <si>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</si>
  <si>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</si>
  <si>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</si>
  <si>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</si>
  <si>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</si>
  <si>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</si>
  <si>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</si>
  <si>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</si>
  <si>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</si>
  <si>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</si>
  <si>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</si>
  <si>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</si>
  <si>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</si>
  <si>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</si>
  <si>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</si>
  <si>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</si>
  <si>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</si>
  <si>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</si>
  <si>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</si>
  <si>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</si>
  <si>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</si>
  <si>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</si>
  <si>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</si>
  <si>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</si>
  <si>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</si>
  <si>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SI</t>
  </si>
  <si>
    <t>x</t>
  </si>
  <si>
    <t>Agente  sin Armas</t>
  </si>
  <si>
    <t xml:space="preserve">TIEMPO DE SERVICIO </t>
  </si>
  <si>
    <t>NO</t>
  </si>
  <si>
    <t>FECHA DE INICIO</t>
  </si>
  <si>
    <t xml:space="preserve">TIPO DE CONTRATO </t>
  </si>
  <si>
    <t>1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</si>
</sst>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5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14" fontId="41" fillId="0" borderId="29" xfId="33" applyNumberFormat="1" applyFont="1" applyBorder="1" applyAlignment="1">
      <alignment wrapText="1"/>
    </xf>
    <xf numFmtId="14" fontId="62" fillId="0" borderId="15" xfId="215" applyNumberFormat="1" applyFont="1" applyFill="1" applyBorder="1" applyAlignment="1">
      <alignment horizontal="center" vertical="center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6" applyFont="1" applyBorder="1" applyAlignment="1">
      <alignment vertical="center" wrapText="1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3" fillId="0" borderId="0" xfId="33" applyFont="1"/>
    <xf numFmtId="0" fontId="74" fillId="0" borderId="0" xfId="33" applyFont="1"/>
    <xf numFmtId="0" fontId="72" fillId="0" borderId="0" xfId="33" applyFont="1" applyAlignment="1">
      <alignment vertical="center"/>
    </xf>
    <xf numFmtId="0" fontId="73" fillId="0" borderId="43" xfId="33" applyFont="1" applyBorder="1" applyAlignment="1">
      <alignment vertical="center"/>
    </xf>
    <xf numFmtId="0" fontId="73" fillId="0" borderId="17" xfId="33" applyFont="1" applyBorder="1" applyAlignment="1">
      <alignment vertical="center"/>
    </xf>
    <xf numFmtId="0" fontId="73" fillId="0" borderId="42" xfId="33" applyFont="1" applyBorder="1" applyAlignment="1">
      <alignment vertical="center"/>
    </xf>
    <xf numFmtId="0" fontId="73" fillId="0" borderId="21" xfId="33" applyFont="1" applyBorder="1" applyAlignment="1">
      <alignment vertical="center"/>
    </xf>
    <xf numFmtId="0" fontId="73" fillId="0" borderId="20" xfId="33" applyFont="1" applyBorder="1" applyAlignment="1">
      <alignment vertical="center"/>
    </xf>
    <xf numFmtId="0" fontId="73" fillId="0" borderId="27" xfId="33" applyFont="1" applyBorder="1" applyAlignment="1">
      <alignment vertical="center"/>
    </xf>
    <xf numFmtId="0" fontId="75" fillId="0" borderId="57" xfId="33" applyFont="1" applyBorder="1" applyAlignment="1">
      <alignment horizontal="center" vertical="center"/>
    </xf>
    <xf numFmtId="9" fontId="75" fillId="0" borderId="57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49" fontId="59" fillId="0" borderId="21" xfId="0" applyNumberFormat="1" applyFont="1" applyBorder="1" applyAlignment="1">
      <alignment horizontal="left" vertical="center" wrapText="1"/>
    </xf>
    <xf numFmtId="0" fontId="75" fillId="0" borderId="33" xfId="33" applyFont="1" applyBorder="1" applyAlignment="1">
      <alignment horizontal="center" vertical="center"/>
    </xf>
    <xf numFmtId="0" fontId="64" fillId="35" borderId="58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59" xfId="33" applyFont="1" applyFill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/>
    </xf>
    <xf numFmtId="0" fontId="75" fillId="33" borderId="33" xfId="33" applyFont="1" applyFill="1" applyBorder="1" applyAlignment="1">
      <alignment horizontal="left" vertical="center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9" fontId="75" fillId="0" borderId="55" xfId="33" applyNumberFormat="1" applyFont="1" applyBorder="1" applyAlignment="1">
      <alignment horizontal="center" vertical="center"/>
    </xf>
    <xf numFmtId="14" fontId="75" fillId="0" borderId="57" xfId="33" applyNumberFormat="1" applyFont="1" applyBorder="1" applyAlignment="1">
      <alignment horizontal="center" vertical="center"/>
    </xf>
    <xf numFmtId="0" fontId="75" fillId="0" borderId="57" xfId="33" applyFont="1" applyBorder="1" applyAlignment="1">
      <alignment horizontal="center" vertical="center"/>
    </xf>
    <xf numFmtId="0" fontId="75" fillId="0" borderId="33" xfId="33" applyFont="1" applyBorder="1" applyAlignment="1">
      <alignment vertical="center"/>
    </xf>
    <xf numFmtId="0" fontId="75" fillId="0" borderId="21" xfId="33" applyFont="1" applyBorder="1" applyAlignment="1">
      <alignment horizontal="left" vertical="center"/>
    </xf>
    <xf numFmtId="0" fontId="75" fillId="0" borderId="20" xfId="33" applyFont="1" applyBorder="1" applyAlignment="1">
      <alignment horizontal="left" vertical="center"/>
    </xf>
    <xf numFmtId="0" fontId="75" fillId="0" borderId="27" xfId="33" applyFont="1" applyBorder="1" applyAlignment="1">
      <alignment horizontal="left"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Alignment="1">
      <alignment horizontal="center" vertical="center"/>
    </xf>
  </cellXfs>
  <cellStyles count="217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53"/>
  <sheetViews>
    <sheetView showGridLines="0" tabSelected="1" topLeftCell="A19" zoomScale="70" zoomScaleNormal="70" workbookViewId="0">
      <selection activeCell="Q31" sqref="Q31"/>
    </sheetView>
  </sheetViews>
  <sheetFormatPr baseColWidth="10" defaultColWidth="11.42578125" defaultRowHeight="15"/>
  <cols>
    <col min="1" max="1" width="11.85546875" style="1" customWidth="1"/>
    <col min="2" max="3" width="10" style="1" customWidth="1"/>
    <col min="4" max="4" width="27.28515625" style="1" customWidth="1"/>
    <col min="5" max="5" width="22.42578125" style="1" customWidth="1"/>
    <col min="6" max="6" width="17.5703125" style="1" customWidth="1"/>
    <col min="7" max="7" width="23.140625" style="1" customWidth="1"/>
    <col min="8" max="8" width="22" style="1" customWidth="1"/>
    <col min="9" max="9" width="11.7109375" style="1" customWidth="1"/>
    <col min="10" max="10" width="13" style="1" customWidth="1"/>
    <col min="11" max="11" width="17.28515625" style="1" customWidth="1"/>
    <col min="12" max="12" width="32.28515625" style="1" customWidth="1"/>
  </cols>
  <sheetData>
    <row r="1" spans="1:12" ht="38.25" customHeight="1">
      <c r="A1" s="81"/>
      <c r="B1" s="82"/>
      <c r="C1" s="82"/>
      <c r="D1" s="82"/>
      <c r="E1" s="85" t="s">
        <v>0</v>
      </c>
      <c r="F1" s="86"/>
      <c r="G1" s="86"/>
      <c r="H1" s="86"/>
      <c r="I1" s="86"/>
      <c r="J1" s="87"/>
      <c r="K1" s="66"/>
      <c r="L1" s="67"/>
    </row>
    <row r="2" spans="1:12" ht="38.25" customHeight="1">
      <c r="A2" s="83"/>
      <c r="B2" s="84"/>
      <c r="C2" s="84"/>
      <c r="D2" s="84"/>
      <c r="E2" s="88"/>
      <c r="F2" s="89"/>
      <c r="G2" s="89"/>
      <c r="H2" s="89"/>
      <c r="I2" s="89"/>
      <c r="J2" s="90"/>
      <c r="K2" s="68"/>
      <c r="L2" s="69"/>
    </row>
    <row r="3" spans="1:12">
      <c r="A3" s="83"/>
      <c r="B3" s="84"/>
      <c r="C3" s="84"/>
      <c r="D3" s="84"/>
      <c r="E3" s="88"/>
      <c r="F3" s="89"/>
      <c r="G3" s="89"/>
      <c r="H3" s="89"/>
      <c r="I3" s="89"/>
      <c r="J3" s="90"/>
      <c r="K3" s="70" t="s">
        <v>1</v>
      </c>
      <c r="L3" s="71"/>
    </row>
    <row r="4" spans="1:12">
      <c r="A4" s="83"/>
      <c r="B4" s="84"/>
      <c r="C4" s="84"/>
      <c r="D4" s="84"/>
      <c r="E4" s="88"/>
      <c r="F4" s="89"/>
      <c r="G4" s="89"/>
      <c r="H4" s="89"/>
      <c r="I4" s="89"/>
      <c r="J4" s="90"/>
      <c r="K4" s="72" t="s">
        <v>2</v>
      </c>
      <c r="L4" s="74"/>
    </row>
    <row r="5" spans="1:12">
      <c r="A5" s="76" t="s">
        <v>3</v>
      </c>
      <c r="B5" s="77"/>
      <c r="C5" s="77"/>
      <c r="D5" s="77"/>
      <c r="E5" s="88"/>
      <c r="F5" s="89"/>
      <c r="G5" s="89"/>
      <c r="H5" s="89"/>
      <c r="I5" s="89"/>
      <c r="J5" s="90"/>
      <c r="K5" s="73"/>
      <c r="L5" s="75"/>
    </row>
    <row r="6" spans="1:12" ht="15.75" thickBot="1">
      <c r="A6" s="94" t="s">
        <v>4</v>
      </c>
      <c r="B6" s="95"/>
      <c r="C6" s="95"/>
      <c r="D6" s="95"/>
      <c r="E6" s="91"/>
      <c r="F6" s="92"/>
      <c r="G6" s="92"/>
      <c r="H6" s="92"/>
      <c r="I6" s="92"/>
      <c r="J6" s="93"/>
      <c r="K6" s="35"/>
      <c r="L6" s="15"/>
    </row>
    <row r="7" spans="1:12">
      <c r="A7" s="96" t="s">
        <v>5</v>
      </c>
      <c r="B7" s="97"/>
      <c r="C7" s="97"/>
      <c r="D7" s="97"/>
      <c r="E7" s="22"/>
      <c r="F7" s="22"/>
      <c r="G7" s="22"/>
      <c r="H7" s="22"/>
      <c r="I7" s="22"/>
      <c r="J7" s="22"/>
      <c r="K7" s="6"/>
      <c r="L7" s="7"/>
    </row>
    <row r="8" spans="1:12">
      <c r="A8" s="78" t="s">
        <v>6</v>
      </c>
      <c r="B8" s="79"/>
      <c r="C8" s="79"/>
      <c r="D8" s="79"/>
      <c r="E8" s="80"/>
      <c r="F8" s="80"/>
      <c r="G8" s="80"/>
      <c r="H8" s="80"/>
      <c r="I8" s="80"/>
      <c r="J8" s="80"/>
      <c r="K8" s="17"/>
      <c r="L8" s="18"/>
    </row>
    <row r="9" spans="1:12">
      <c r="A9" s="78" t="s">
        <v>7</v>
      </c>
      <c r="B9" s="79"/>
      <c r="C9" s="79"/>
      <c r="D9" s="79"/>
      <c r="E9" s="80"/>
      <c r="F9" s="80"/>
      <c r="G9" s="80"/>
      <c r="H9" s="80"/>
      <c r="I9" s="80"/>
      <c r="J9" s="80"/>
      <c r="K9" s="17"/>
      <c r="L9" s="18"/>
    </row>
    <row r="10" spans="1:12">
      <c r="A10" s="78" t="s">
        <v>8</v>
      </c>
      <c r="B10" s="79"/>
      <c r="C10" s="79"/>
      <c r="D10" s="79"/>
      <c r="E10" s="80"/>
      <c r="F10" s="80"/>
      <c r="G10" s="80"/>
      <c r="H10" s="80"/>
      <c r="I10" s="80"/>
      <c r="J10" s="80"/>
      <c r="K10" s="17"/>
      <c r="L10" s="18"/>
    </row>
    <row r="11" spans="1:12">
      <c r="A11" s="78" t="s">
        <v>9</v>
      </c>
      <c r="B11" s="79"/>
      <c r="C11" s="79"/>
      <c r="D11" s="79"/>
      <c r="E11" s="80"/>
      <c r="F11" s="80"/>
      <c r="G11" s="80"/>
      <c r="H11" s="80"/>
      <c r="I11" s="80"/>
      <c r="J11" s="80"/>
      <c r="K11" s="17"/>
      <c r="L11" s="18"/>
    </row>
    <row r="12" spans="1:12" ht="31.5" customHeight="1" thickBot="1">
      <c r="A12" s="16"/>
      <c r="B12" s="3"/>
      <c r="C12" s="3"/>
      <c r="D12" s="3"/>
      <c r="E12" s="3"/>
      <c r="F12" s="3"/>
      <c r="G12" s="3"/>
      <c r="H12" s="3"/>
      <c r="I12" s="3"/>
      <c r="J12" s="36"/>
      <c r="K12" s="36" t="s">
        <v>10</v>
      </c>
      <c r="L12" s="37"/>
    </row>
    <row r="13" spans="1:12" ht="41.25" thickBot="1">
      <c r="A13" s="20" t="s">
        <v>11</v>
      </c>
      <c r="B13" s="21" t="s">
        <v>12</v>
      </c>
      <c r="C13" s="21"/>
      <c r="D13" s="21" t="s">
        <v>13</v>
      </c>
      <c r="E13" s="109" t="s">
        <v>14</v>
      </c>
      <c r="F13" s="109"/>
      <c r="G13" s="109"/>
      <c r="H13" s="109"/>
      <c r="I13" s="109"/>
      <c r="J13" s="109"/>
      <c r="K13" s="23" t="s">
        <v>15</v>
      </c>
      <c r="L13" s="24" t="s">
        <v>16</v>
      </c>
    </row>
    <row r="14" spans="1:12" ht="31.5" customHeight="1">
      <c r="A14" s="110" t="s">
        <v>27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2"/>
    </row>
    <row r="15" spans="1:12" ht="30" customHeight="1">
      <c r="A15" s="42"/>
      <c r="B15" s="43"/>
      <c r="C15" s="43"/>
      <c r="D15" s="43"/>
      <c r="E15" s="102" t="s">
        <v>28</v>
      </c>
      <c r="F15" s="102"/>
      <c r="G15" s="102"/>
      <c r="H15" s="102"/>
      <c r="I15" s="102"/>
      <c r="J15" s="102"/>
      <c r="K15" s="46"/>
      <c r="L15" s="45"/>
    </row>
    <row r="16" spans="1:12" ht="30" customHeight="1">
      <c r="A16" s="25"/>
      <c r="B16" s="26" t="s">
        <v>29</v>
      </c>
      <c r="C16" s="26">
        <v>1</v>
      </c>
      <c r="D16" s="27">
        <v>5</v>
      </c>
      <c r="E16" s="103" t="s">
        <v>30</v>
      </c>
      <c r="F16" s="100"/>
      <c r="G16" s="100"/>
      <c r="H16" s="100"/>
      <c r="I16" s="100"/>
      <c r="J16" s="101"/>
      <c r="K16" s="28"/>
      <c r="L16" s="29">
        <f>+D16*C16*K16</f>
        <v>0</v>
      </c>
    </row>
    <row r="17" spans="1:12" ht="30" customHeight="1">
      <c r="A17" s="25"/>
      <c r="B17" s="26" t="s">
        <v>29</v>
      </c>
      <c r="C17" s="26">
        <v>1</v>
      </c>
      <c r="D17" s="27">
        <v>3</v>
      </c>
      <c r="E17" s="103" t="s">
        <v>54</v>
      </c>
      <c r="F17" s="100"/>
      <c r="G17" s="100"/>
      <c r="H17" s="100"/>
      <c r="I17" s="100"/>
      <c r="J17" s="101"/>
      <c r="K17" s="28"/>
      <c r="L17" s="29">
        <f>+D17*C17*K17</f>
        <v>0</v>
      </c>
    </row>
    <row r="18" spans="1:12" ht="30" customHeight="1">
      <c r="A18" s="42"/>
      <c r="B18" s="43"/>
      <c r="C18" s="43"/>
      <c r="D18" s="44"/>
      <c r="E18" s="102" t="s">
        <v>31</v>
      </c>
      <c r="F18" s="102"/>
      <c r="G18" s="102"/>
      <c r="H18" s="102"/>
      <c r="I18" s="102"/>
      <c r="J18" s="102"/>
      <c r="K18" s="46"/>
      <c r="L18" s="45"/>
    </row>
    <row r="19" spans="1:12" ht="30" customHeight="1">
      <c r="A19" s="25"/>
      <c r="B19" s="26" t="s">
        <v>32</v>
      </c>
      <c r="C19" s="26">
        <v>1</v>
      </c>
      <c r="D19" s="27">
        <v>1</v>
      </c>
      <c r="E19" s="103" t="s">
        <v>33</v>
      </c>
      <c r="F19" s="100"/>
      <c r="G19" s="100"/>
      <c r="H19" s="100"/>
      <c r="I19" s="100"/>
      <c r="J19" s="101"/>
      <c r="K19" s="28"/>
      <c r="L19" s="29">
        <f>+D19*C19*K19</f>
        <v>0</v>
      </c>
    </row>
    <row r="20" spans="1:12" ht="30" customHeight="1">
      <c r="A20" s="25"/>
      <c r="B20" s="26" t="s">
        <v>32</v>
      </c>
      <c r="C20" s="26">
        <v>1</v>
      </c>
      <c r="D20" s="27">
        <v>1</v>
      </c>
      <c r="E20" s="103" t="s">
        <v>34</v>
      </c>
      <c r="F20" s="100"/>
      <c r="G20" s="100"/>
      <c r="H20" s="100"/>
      <c r="I20" s="100"/>
      <c r="J20" s="101"/>
      <c r="K20" s="28"/>
      <c r="L20" s="29">
        <f t="shared" ref="L20:L22" si="0">+D20*C20*K20</f>
        <v>0</v>
      </c>
    </row>
    <row r="21" spans="1:12" ht="30" customHeight="1">
      <c r="A21" s="25"/>
      <c r="B21" s="26" t="s">
        <v>32</v>
      </c>
      <c r="C21" s="26">
        <v>1</v>
      </c>
      <c r="D21" s="27">
        <v>1</v>
      </c>
      <c r="E21" s="103" t="s">
        <v>35</v>
      </c>
      <c r="F21" s="100"/>
      <c r="G21" s="100"/>
      <c r="H21" s="100"/>
      <c r="I21" s="100"/>
      <c r="J21" s="101"/>
      <c r="K21" s="28"/>
      <c r="L21" s="29">
        <f t="shared" si="0"/>
        <v>0</v>
      </c>
    </row>
    <row r="22" spans="1:12" ht="30" customHeight="1">
      <c r="A22" s="25"/>
      <c r="B22" s="26" t="s">
        <v>32</v>
      </c>
      <c r="C22" s="26">
        <v>1</v>
      </c>
      <c r="D22" s="27">
        <v>1</v>
      </c>
      <c r="E22" s="103" t="s">
        <v>36</v>
      </c>
      <c r="F22" s="100"/>
      <c r="G22" s="100"/>
      <c r="H22" s="100"/>
      <c r="I22" s="100"/>
      <c r="J22" s="101"/>
      <c r="K22" s="28"/>
      <c r="L22" s="29">
        <f t="shared" si="0"/>
        <v>0</v>
      </c>
    </row>
    <row r="23" spans="1:12" ht="30" customHeight="1">
      <c r="A23" s="42"/>
      <c r="B23" s="43"/>
      <c r="C23" s="43"/>
      <c r="D23" s="44"/>
      <c r="E23" s="102" t="s">
        <v>37</v>
      </c>
      <c r="F23" s="102"/>
      <c r="G23" s="102"/>
      <c r="H23" s="102"/>
      <c r="I23" s="102"/>
      <c r="J23" s="102"/>
      <c r="K23" s="46"/>
      <c r="L23" s="46"/>
    </row>
    <row r="24" spans="1:12" ht="30" customHeight="1">
      <c r="A24" s="25"/>
      <c r="B24" s="26" t="s">
        <v>32</v>
      </c>
      <c r="C24" s="26">
        <v>1</v>
      </c>
      <c r="D24" s="27">
        <v>1</v>
      </c>
      <c r="E24" s="103" t="s">
        <v>38</v>
      </c>
      <c r="F24" s="100"/>
      <c r="G24" s="100"/>
      <c r="H24" s="100"/>
      <c r="I24" s="100"/>
      <c r="J24" s="101"/>
      <c r="K24" s="28"/>
      <c r="L24" s="29">
        <f>+K24*D24*C24</f>
        <v>0</v>
      </c>
    </row>
    <row r="25" spans="1:12" ht="30" customHeight="1">
      <c r="A25" s="42"/>
      <c r="B25" s="43"/>
      <c r="C25" s="43"/>
      <c r="D25" s="44"/>
      <c r="E25" s="102" t="s">
        <v>39</v>
      </c>
      <c r="F25" s="102"/>
      <c r="G25" s="102"/>
      <c r="H25" s="102"/>
      <c r="I25" s="102"/>
      <c r="J25" s="102"/>
      <c r="K25" s="46"/>
      <c r="L25" s="46"/>
    </row>
    <row r="26" spans="1:12" ht="30" customHeight="1">
      <c r="A26" s="41"/>
      <c r="B26" s="26" t="s">
        <v>29</v>
      </c>
      <c r="C26" s="26">
        <v>1</v>
      </c>
      <c r="D26" s="27">
        <v>8</v>
      </c>
      <c r="E26" s="119" t="s">
        <v>40</v>
      </c>
      <c r="F26" s="119"/>
      <c r="G26" s="119"/>
      <c r="H26" s="119"/>
      <c r="I26" s="119"/>
      <c r="J26" s="119"/>
      <c r="K26" s="28"/>
      <c r="L26" s="29">
        <f>+K26*D26*C26</f>
        <v>0</v>
      </c>
    </row>
    <row r="27" spans="1:12" ht="30" customHeight="1">
      <c r="A27" s="41"/>
      <c r="B27" s="26" t="s">
        <v>29</v>
      </c>
      <c r="C27" s="26">
        <v>1</v>
      </c>
      <c r="D27" s="27">
        <v>8</v>
      </c>
      <c r="E27" s="119" t="s">
        <v>41</v>
      </c>
      <c r="F27" s="119"/>
      <c r="G27" s="119"/>
      <c r="H27" s="119"/>
      <c r="I27" s="119"/>
      <c r="J27" s="119"/>
      <c r="K27" s="28"/>
      <c r="L27" s="29">
        <f t="shared" ref="L27:L30" si="1">+K27*D27*C27</f>
        <v>0</v>
      </c>
    </row>
    <row r="28" spans="1:12" ht="30" customHeight="1">
      <c r="A28" s="41"/>
      <c r="B28" s="26" t="s">
        <v>29</v>
      </c>
      <c r="C28" s="26">
        <v>1</v>
      </c>
      <c r="D28" s="27">
        <v>8</v>
      </c>
      <c r="E28" s="126" t="s">
        <v>42</v>
      </c>
      <c r="F28" s="127"/>
      <c r="G28" s="127"/>
      <c r="H28" s="127"/>
      <c r="I28" s="127"/>
      <c r="J28" s="128"/>
      <c r="K28" s="28"/>
      <c r="L28" s="29">
        <f t="shared" si="1"/>
        <v>0</v>
      </c>
    </row>
    <row r="29" spans="1:12" ht="30" customHeight="1">
      <c r="A29" s="41"/>
      <c r="B29" s="26" t="s">
        <v>29</v>
      </c>
      <c r="C29" s="26">
        <v>1</v>
      </c>
      <c r="D29" s="27">
        <v>8</v>
      </c>
      <c r="E29" s="126" t="s">
        <v>43</v>
      </c>
      <c r="F29" s="127"/>
      <c r="G29" s="127"/>
      <c r="H29" s="127"/>
      <c r="I29" s="127"/>
      <c r="J29" s="128"/>
      <c r="K29" s="28"/>
      <c r="L29" s="29">
        <f t="shared" si="1"/>
        <v>0</v>
      </c>
    </row>
    <row r="30" spans="1:12" ht="30" customHeight="1">
      <c r="A30" s="41"/>
      <c r="B30" s="26" t="s">
        <v>29</v>
      </c>
      <c r="C30" s="26">
        <v>1</v>
      </c>
      <c r="D30" s="27">
        <v>8</v>
      </c>
      <c r="E30" s="119" t="s">
        <v>44</v>
      </c>
      <c r="F30" s="119"/>
      <c r="G30" s="119"/>
      <c r="H30" s="119"/>
      <c r="I30" s="119"/>
      <c r="J30" s="119"/>
      <c r="K30" s="28"/>
      <c r="L30" s="29">
        <f t="shared" si="1"/>
        <v>0</v>
      </c>
    </row>
    <row r="31" spans="1:12" ht="23.25">
      <c r="A31" s="116" t="s">
        <v>22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8"/>
      <c r="L31" s="29">
        <f>SUM(L16:L30)</f>
        <v>0</v>
      </c>
    </row>
    <row r="32" spans="1:12" ht="30" customHeight="1">
      <c r="A32" s="25"/>
      <c r="B32" s="26" t="s">
        <v>23</v>
      </c>
      <c r="C32" s="26"/>
      <c r="D32" s="27">
        <v>1</v>
      </c>
      <c r="E32" s="100"/>
      <c r="F32" s="100"/>
      <c r="G32" s="100"/>
      <c r="H32" s="100"/>
      <c r="I32" s="100"/>
      <c r="J32" s="101"/>
      <c r="K32" s="28"/>
      <c r="L32" s="29">
        <f>+K32</f>
        <v>0</v>
      </c>
    </row>
    <row r="33" spans="1:12" ht="30" customHeight="1" thickBot="1">
      <c r="A33" s="30"/>
      <c r="B33" s="31" t="s">
        <v>23</v>
      </c>
      <c r="C33" s="31"/>
      <c r="D33" s="32">
        <v>1</v>
      </c>
      <c r="E33" s="98"/>
      <c r="F33" s="98"/>
      <c r="G33" s="98"/>
      <c r="H33" s="98"/>
      <c r="I33" s="98"/>
      <c r="J33" s="99"/>
      <c r="K33" s="33"/>
      <c r="L33" s="34">
        <f>+K33</f>
        <v>0</v>
      </c>
    </row>
    <row r="34" spans="1:12" ht="30" customHeight="1" thickTop="1">
      <c r="A34" s="123" t="s">
        <v>24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5"/>
      <c r="L34" s="39">
        <f>SUM(L31:L33)</f>
        <v>0</v>
      </c>
    </row>
    <row r="35" spans="1:12" ht="30" customHeight="1" thickBot="1">
      <c r="A35" s="113" t="s">
        <v>17</v>
      </c>
      <c r="B35" s="114"/>
      <c r="C35" s="114"/>
      <c r="D35" s="114"/>
      <c r="E35" s="114"/>
      <c r="F35" s="114"/>
      <c r="G35" s="114"/>
      <c r="H35" s="114"/>
      <c r="I35" s="114"/>
      <c r="J35" s="115"/>
      <c r="K35" s="40">
        <v>0.18</v>
      </c>
      <c r="L35" s="34">
        <f>0.18*L34</f>
        <v>0</v>
      </c>
    </row>
    <row r="36" spans="1:12" ht="30" customHeight="1" thickTop="1" thickBot="1">
      <c r="A36" s="123" t="s">
        <v>25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5"/>
      <c r="L36" s="38">
        <f>IF(L35="","",+L35+L34)</f>
        <v>0</v>
      </c>
    </row>
    <row r="37" spans="1:12">
      <c r="A37" s="8"/>
      <c r="B37" s="9"/>
      <c r="C37" s="9"/>
      <c r="D37" s="9"/>
      <c r="E37" s="19"/>
      <c r="F37" s="19"/>
      <c r="G37" s="19"/>
      <c r="H37" s="19"/>
      <c r="I37" s="10"/>
      <c r="J37" s="10"/>
      <c r="K37" s="11"/>
      <c r="L37" s="49"/>
    </row>
    <row r="38" spans="1:12" ht="20.25">
      <c r="A38" s="136" t="s">
        <v>18</v>
      </c>
      <c r="B38" s="137"/>
      <c r="C38" s="137"/>
      <c r="D38" s="137"/>
      <c r="E38" s="137"/>
      <c r="F38" s="137"/>
      <c r="G38" s="137"/>
      <c r="H38" s="137"/>
      <c r="I38" s="137"/>
      <c r="J38" s="137"/>
      <c r="K38" s="3"/>
      <c r="L38" s="50"/>
    </row>
    <row r="39" spans="1:12" ht="20.25">
      <c r="A39" s="54"/>
      <c r="B39" s="55"/>
      <c r="C39" s="55"/>
      <c r="D39" s="55"/>
      <c r="E39" s="56"/>
      <c r="F39" s="56"/>
      <c r="G39" s="54"/>
      <c r="H39" s="54"/>
      <c r="I39" s="54"/>
      <c r="J39" s="54"/>
      <c r="K39" s="3"/>
      <c r="L39" s="50"/>
    </row>
    <row r="40" spans="1:12" ht="27" customHeight="1" thickBot="1">
      <c r="A40" s="105" t="s">
        <v>14</v>
      </c>
      <c r="B40" s="106"/>
      <c r="C40" s="106"/>
      <c r="D40" s="107"/>
      <c r="E40" s="105" t="s">
        <v>45</v>
      </c>
      <c r="F40" s="106"/>
      <c r="G40" s="107"/>
      <c r="H40" s="105" t="s">
        <v>26</v>
      </c>
      <c r="I40" s="106"/>
      <c r="J40" s="107"/>
      <c r="K40" s="47"/>
      <c r="L40" s="51"/>
    </row>
    <row r="41" spans="1:12" ht="21" customHeight="1">
      <c r="A41" s="121" t="s">
        <v>19</v>
      </c>
      <c r="B41" s="121"/>
      <c r="C41" s="121"/>
      <c r="D41" s="121"/>
      <c r="E41" s="108" t="s">
        <v>46</v>
      </c>
      <c r="F41" s="108"/>
      <c r="G41" s="108"/>
      <c r="H41" s="57"/>
      <c r="I41" s="58"/>
      <c r="J41" s="59"/>
      <c r="K41" s="48"/>
      <c r="L41" s="52"/>
    </row>
    <row r="42" spans="1:12" ht="21" customHeight="1">
      <c r="A42" s="121" t="s">
        <v>20</v>
      </c>
      <c r="B42" s="121"/>
      <c r="C42" s="121"/>
      <c r="D42" s="121"/>
      <c r="E42" s="108" t="s">
        <v>47</v>
      </c>
      <c r="F42" s="108"/>
      <c r="G42" s="108"/>
      <c r="H42" s="60"/>
      <c r="I42" s="61"/>
      <c r="J42" s="62"/>
      <c r="K42" s="48"/>
      <c r="L42" s="52"/>
    </row>
    <row r="43" spans="1:12" ht="21" customHeight="1">
      <c r="A43" s="133" t="s">
        <v>55</v>
      </c>
      <c r="B43" s="134"/>
      <c r="C43" s="134"/>
      <c r="D43" s="135"/>
      <c r="E43" s="65"/>
      <c r="F43" s="65" t="s">
        <v>59</v>
      </c>
      <c r="G43" s="65"/>
      <c r="H43" s="60"/>
      <c r="I43" s="61"/>
      <c r="J43" s="62"/>
      <c r="K43" s="48"/>
      <c r="L43" s="52"/>
    </row>
    <row r="44" spans="1:12" ht="21" customHeight="1">
      <c r="A44" s="121" t="s">
        <v>21</v>
      </c>
      <c r="B44" s="121"/>
      <c r="C44" s="121"/>
      <c r="D44" s="121"/>
      <c r="E44" s="129" t="s">
        <v>56</v>
      </c>
      <c r="F44" s="108"/>
      <c r="G44" s="108"/>
      <c r="H44" s="60"/>
      <c r="I44" s="61"/>
      <c r="J44" s="62"/>
      <c r="K44" s="48"/>
      <c r="L44" s="52"/>
    </row>
    <row r="45" spans="1:12" ht="21" customHeight="1">
      <c r="A45" s="132" t="s">
        <v>51</v>
      </c>
      <c r="B45" s="132"/>
      <c r="C45" s="132"/>
      <c r="D45" s="132"/>
      <c r="E45" s="64"/>
      <c r="F45" s="63" t="s">
        <v>52</v>
      </c>
      <c r="G45" s="63"/>
      <c r="H45" s="60"/>
      <c r="I45" s="61"/>
      <c r="J45" s="62"/>
      <c r="K45" s="48"/>
      <c r="L45" s="52"/>
    </row>
    <row r="46" spans="1:12" ht="21" customHeight="1">
      <c r="A46" s="120" t="s">
        <v>57</v>
      </c>
      <c r="B46" s="120"/>
      <c r="C46" s="120"/>
      <c r="D46" s="120"/>
      <c r="E46" s="130">
        <v>45798</v>
      </c>
      <c r="F46" s="131"/>
      <c r="G46" s="131"/>
      <c r="H46" s="60"/>
      <c r="I46" s="61"/>
      <c r="J46" s="62"/>
      <c r="K46" s="48"/>
      <c r="L46" s="52"/>
    </row>
    <row r="47" spans="1:12" ht="21" customHeight="1">
      <c r="A47" s="121" t="s">
        <v>48</v>
      </c>
      <c r="B47" s="121"/>
      <c r="C47" s="121"/>
      <c r="D47" s="121"/>
      <c r="E47" s="104" t="s">
        <v>49</v>
      </c>
      <c r="F47" s="104"/>
      <c r="G47" s="104"/>
      <c r="H47" s="60"/>
      <c r="I47" s="61"/>
      <c r="J47" s="62"/>
      <c r="K47" s="48"/>
      <c r="L47" s="52"/>
    </row>
    <row r="48" spans="1:12" ht="21" customHeight="1">
      <c r="A48" s="122" t="s">
        <v>58</v>
      </c>
      <c r="B48" s="122"/>
      <c r="C48" s="122"/>
      <c r="D48" s="122"/>
      <c r="E48" s="104" t="s">
        <v>50</v>
      </c>
      <c r="F48" s="104"/>
      <c r="G48" s="104"/>
      <c r="H48" s="60"/>
      <c r="I48" s="61"/>
      <c r="J48" s="62"/>
      <c r="K48" s="48"/>
      <c r="L48" s="52"/>
    </row>
    <row r="49" spans="1:12" ht="15.75" thickBot="1">
      <c r="A49" s="12"/>
      <c r="B49" s="13"/>
      <c r="C49" s="13"/>
      <c r="D49" s="13"/>
      <c r="E49" s="2"/>
      <c r="F49" s="2"/>
      <c r="G49" s="2"/>
      <c r="H49" s="14"/>
      <c r="I49" s="14"/>
      <c r="J49" s="14"/>
      <c r="K49" s="2"/>
      <c r="L49" s="53"/>
    </row>
    <row r="50" spans="1:12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</sheetData>
  <mergeCells count="59">
    <mergeCell ref="A44:D44"/>
    <mergeCell ref="A43:D43"/>
    <mergeCell ref="A38:J38"/>
    <mergeCell ref="H40:J40"/>
    <mergeCell ref="A40:D40"/>
    <mergeCell ref="A41:D41"/>
    <mergeCell ref="A42:D42"/>
    <mergeCell ref="A48:D48"/>
    <mergeCell ref="E22:J22"/>
    <mergeCell ref="E23:J23"/>
    <mergeCell ref="E24:J24"/>
    <mergeCell ref="E25:J25"/>
    <mergeCell ref="E26:J26"/>
    <mergeCell ref="A34:K34"/>
    <mergeCell ref="E27:J27"/>
    <mergeCell ref="E28:J28"/>
    <mergeCell ref="E29:J29"/>
    <mergeCell ref="E48:G48"/>
    <mergeCell ref="A36:K36"/>
    <mergeCell ref="E44:G44"/>
    <mergeCell ref="E46:G46"/>
    <mergeCell ref="A45:D45"/>
    <mergeCell ref="E47:G47"/>
    <mergeCell ref="E40:G40"/>
    <mergeCell ref="E41:G41"/>
    <mergeCell ref="E42:G42"/>
    <mergeCell ref="A11:D11"/>
    <mergeCell ref="E11:J11"/>
    <mergeCell ref="E13:J13"/>
    <mergeCell ref="A14:L14"/>
    <mergeCell ref="E15:J15"/>
    <mergeCell ref="E16:J16"/>
    <mergeCell ref="E17:J17"/>
    <mergeCell ref="A35:J35"/>
    <mergeCell ref="A31:K31"/>
    <mergeCell ref="E30:J30"/>
    <mergeCell ref="A46:D46"/>
    <mergeCell ref="A47:D47"/>
    <mergeCell ref="E33:J33"/>
    <mergeCell ref="E32:J32"/>
    <mergeCell ref="E18:J18"/>
    <mergeCell ref="E19:J19"/>
    <mergeCell ref="E20:J20"/>
    <mergeCell ref="E21:J21"/>
    <mergeCell ref="A9:D9"/>
    <mergeCell ref="E9:J9"/>
    <mergeCell ref="A10:D10"/>
    <mergeCell ref="E10:J10"/>
    <mergeCell ref="A1:D4"/>
    <mergeCell ref="E1:J6"/>
    <mergeCell ref="A6:D6"/>
    <mergeCell ref="A7:D7"/>
    <mergeCell ref="A8:D8"/>
    <mergeCell ref="E8:J8"/>
    <mergeCell ref="K1:L2"/>
    <mergeCell ref="K3:L3"/>
    <mergeCell ref="K4:K5"/>
    <mergeCell ref="L4:L5"/>
    <mergeCell ref="A5:D5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5"/>
  <sheetData>
    <row r="21" spans="4:4">
      <c r="D21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8" ma:contentTypeDescription="Create a new document." ma:contentTypeScope="" ma:versionID="f03c2fabd89517b0fcd99194f1f9191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C0C30B-8C52-497E-81D6-F9BE9F6FA5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DETALLADO</vt:lpstr>
      <vt:lpstr>Hoja1</vt:lpstr>
      <vt:lpstr>Hoja2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 Acosta Portal</cp:lastModifiedBy>
  <cp:revision/>
  <dcterms:created xsi:type="dcterms:W3CDTF">2015-03-19T22:07:36Z</dcterms:created>
  <dcterms:modified xsi:type="dcterms:W3CDTF">2025-05-13T14:31:17Z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