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grupoavalora.sharepoint.com/sites/1PE326RIOSCHICAMAYVIRU/Shared Documents/9.0_Compras/9.1 Procura/06. Procuras en proceso/2. Acompañamiento/10. Disposición residuos sólidos - Chicama/3. Términos de referencia/1. OHLA/Anexos/Anexo 11/"/>
    </mc:Choice>
  </mc:AlternateContent>
  <xr:revisionPtr revIDLastSave="0" documentId="13_ncr:1_{DD2AD583-1275-4DFE-BB67-A63003B4E68B}" xr6:coauthVersionLast="47" xr6:coauthVersionMax="47" xr10:uidLastSave="{00000000-0000-0000-0000-000000000000}"/>
  <bookViews>
    <workbookView xWindow="-108" yWindow="-108" windowWidth="23256" windowHeight="14016" firstSheet="4" activeTab="4" xr2:uid="{00000000-000D-0000-FFFF-FFFF00000000}"/>
  </bookViews>
  <sheets>
    <sheet name="EAP Chicama" sheetId="10" state="hidden" r:id="rId1"/>
    <sheet name="EAP Virú" sheetId="11" state="hidden" r:id="rId2"/>
    <sheet name="CARGUÍO" sheetId="28" state="hidden" r:id="rId3"/>
    <sheet name="TRANSPORTE" sheetId="29" state="hidden" r:id="rId4"/>
    <sheet name="Formato de APU" sheetId="30" r:id="rId5"/>
  </sheets>
  <externalReferences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</externalReferences>
  <definedNames>
    <definedName name="____________GMP1297" localSheetId="4" hidden="1">#REF!</definedName>
    <definedName name="____________GMP1297" localSheetId="3" hidden="1">#REF!</definedName>
    <definedName name="____________GMP1297" hidden="1">#REF!</definedName>
    <definedName name="____________gmp2000" localSheetId="4" hidden="1">#REF!</definedName>
    <definedName name="____________gmp2000" localSheetId="3" hidden="1">#REF!</definedName>
    <definedName name="____________gmp2000" hidden="1">#REF!</definedName>
    <definedName name="____________rox1" localSheetId="4" hidden="1">#REF!</definedName>
    <definedName name="____________rox1" localSheetId="3" hidden="1">#REF!</definedName>
    <definedName name="____________rox1" hidden="1">#REF!</definedName>
    <definedName name="____________rox2" localSheetId="4" hidden="1">#REF!</definedName>
    <definedName name="____________rox2" localSheetId="3" hidden="1">#REF!</definedName>
    <definedName name="____________rox2" hidden="1">#REF!</definedName>
    <definedName name="____________rox3" localSheetId="4" hidden="1">#REF!</definedName>
    <definedName name="____________rox3" localSheetId="3" hidden="1">#REF!</definedName>
    <definedName name="____________rox3" hidden="1">#REF!</definedName>
    <definedName name="___________GMP1297" localSheetId="4" hidden="1">#REF!</definedName>
    <definedName name="___________GMP1297" localSheetId="3" hidden="1">#REF!</definedName>
    <definedName name="___________GMP1297" hidden="1">#REF!</definedName>
    <definedName name="___________gmp2000" localSheetId="4" hidden="1">#REF!</definedName>
    <definedName name="___________gmp2000" localSheetId="3" hidden="1">#REF!</definedName>
    <definedName name="___________gmp2000" hidden="1">#REF!</definedName>
    <definedName name="___________rox1" localSheetId="4" hidden="1">#REF!</definedName>
    <definedName name="___________rox1" localSheetId="3" hidden="1">#REF!</definedName>
    <definedName name="___________rox1" hidden="1">#REF!</definedName>
    <definedName name="___________rox2" localSheetId="4" hidden="1">#REF!</definedName>
    <definedName name="___________rox2" localSheetId="3" hidden="1">#REF!</definedName>
    <definedName name="___________rox2" hidden="1">#REF!</definedName>
    <definedName name="___________rox3" localSheetId="4" hidden="1">#REF!</definedName>
    <definedName name="___________rox3" localSheetId="3" hidden="1">#REF!</definedName>
    <definedName name="___________rox3" hidden="1">#REF!</definedName>
    <definedName name="__________GMP1297" localSheetId="4" hidden="1">#REF!</definedName>
    <definedName name="__________GMP1297" localSheetId="3" hidden="1">#REF!</definedName>
    <definedName name="__________GMP1297" hidden="1">#REF!</definedName>
    <definedName name="__________gmp2000" localSheetId="4" hidden="1">#REF!</definedName>
    <definedName name="__________gmp2000" localSheetId="3" hidden="1">#REF!</definedName>
    <definedName name="__________gmp2000" hidden="1">#REF!</definedName>
    <definedName name="__________rox1" localSheetId="4" hidden="1">#REF!</definedName>
    <definedName name="__________rox1" localSheetId="3" hidden="1">#REF!</definedName>
    <definedName name="__________rox1" hidden="1">#REF!</definedName>
    <definedName name="__________rox2" localSheetId="4" hidden="1">#REF!</definedName>
    <definedName name="__________rox2" localSheetId="3" hidden="1">#REF!</definedName>
    <definedName name="__________rox2" hidden="1">#REF!</definedName>
    <definedName name="__________rox3" localSheetId="4" hidden="1">#REF!</definedName>
    <definedName name="__________rox3" localSheetId="3" hidden="1">#REF!</definedName>
    <definedName name="__________rox3" hidden="1">#REF!</definedName>
    <definedName name="_________GMP1297" localSheetId="4" hidden="1">#REF!</definedName>
    <definedName name="_________GMP1297" localSheetId="3" hidden="1">#REF!</definedName>
    <definedName name="_________GMP1297" hidden="1">#REF!</definedName>
    <definedName name="_________gmp2000" localSheetId="4" hidden="1">#REF!</definedName>
    <definedName name="_________gmp2000" localSheetId="3" hidden="1">#REF!</definedName>
    <definedName name="_________gmp2000" hidden="1">#REF!</definedName>
    <definedName name="_________rox1" localSheetId="4" hidden="1">#REF!</definedName>
    <definedName name="_________rox1" localSheetId="3" hidden="1">#REF!</definedName>
    <definedName name="_________rox1" hidden="1">#REF!</definedName>
    <definedName name="_________rox2" localSheetId="4" hidden="1">#REF!</definedName>
    <definedName name="_________rox2" localSheetId="3" hidden="1">#REF!</definedName>
    <definedName name="_________rox2" hidden="1">#REF!</definedName>
    <definedName name="_________rox3" localSheetId="4" hidden="1">#REF!</definedName>
    <definedName name="_________rox3" localSheetId="3" hidden="1">#REF!</definedName>
    <definedName name="_________rox3" hidden="1">#REF!</definedName>
    <definedName name="________GMP1297" localSheetId="4" hidden="1">#REF!</definedName>
    <definedName name="________GMP1297" localSheetId="3" hidden="1">#REF!</definedName>
    <definedName name="________GMP1297" hidden="1">#REF!</definedName>
    <definedName name="________gmp2000" localSheetId="4" hidden="1">#REF!</definedName>
    <definedName name="________gmp2000" localSheetId="3" hidden="1">#REF!</definedName>
    <definedName name="________gmp2000" hidden="1">#REF!</definedName>
    <definedName name="________rox1" localSheetId="4" hidden="1">#REF!</definedName>
    <definedName name="________rox1" localSheetId="3" hidden="1">#REF!</definedName>
    <definedName name="________rox1" hidden="1">#REF!</definedName>
    <definedName name="________rox2" localSheetId="4" hidden="1">#REF!</definedName>
    <definedName name="________rox2" localSheetId="3" hidden="1">#REF!</definedName>
    <definedName name="________rox2" hidden="1">#REF!</definedName>
    <definedName name="________rox3" localSheetId="4" hidden="1">#REF!</definedName>
    <definedName name="________rox3" localSheetId="3" hidden="1">#REF!</definedName>
    <definedName name="________rox3" hidden="1">#REF!</definedName>
    <definedName name="_______GMP1297" localSheetId="4" hidden="1">#REF!</definedName>
    <definedName name="_______GMP1297" localSheetId="3" hidden="1">#REF!</definedName>
    <definedName name="_______GMP1297" hidden="1">#REF!</definedName>
    <definedName name="_______gmp2000" localSheetId="4" hidden="1">#REF!</definedName>
    <definedName name="_______gmp2000" localSheetId="3" hidden="1">#REF!</definedName>
    <definedName name="_______gmp2000" hidden="1">#REF!</definedName>
    <definedName name="_______rox1" localSheetId="4" hidden="1">#REF!</definedName>
    <definedName name="_______rox1" localSheetId="3" hidden="1">#REF!</definedName>
    <definedName name="_______rox1" hidden="1">#REF!</definedName>
    <definedName name="_______rox2" localSheetId="4" hidden="1">#REF!</definedName>
    <definedName name="_______rox2" localSheetId="3" hidden="1">#REF!</definedName>
    <definedName name="_______rox2" hidden="1">#REF!</definedName>
    <definedName name="_______rox3" localSheetId="4" hidden="1">#REF!</definedName>
    <definedName name="_______rox3" localSheetId="3" hidden="1">#REF!</definedName>
    <definedName name="_______rox3" hidden="1">#REF!</definedName>
    <definedName name="______GMP1297" localSheetId="4" hidden="1">#REF!</definedName>
    <definedName name="______GMP1297" localSheetId="3" hidden="1">#REF!</definedName>
    <definedName name="______GMP1297" hidden="1">#REF!</definedName>
    <definedName name="______gmp2000" localSheetId="4" hidden="1">#REF!</definedName>
    <definedName name="______gmp2000" localSheetId="3" hidden="1">#REF!</definedName>
    <definedName name="______gmp2000" hidden="1">#REF!</definedName>
    <definedName name="______rox1" localSheetId="4" hidden="1">#REF!</definedName>
    <definedName name="______rox1" localSheetId="3" hidden="1">#REF!</definedName>
    <definedName name="______rox1" hidden="1">#REF!</definedName>
    <definedName name="______rox2" localSheetId="4" hidden="1">#REF!</definedName>
    <definedName name="______rox2" localSheetId="3" hidden="1">#REF!</definedName>
    <definedName name="______rox2" hidden="1">#REF!</definedName>
    <definedName name="______rox3" localSheetId="4" hidden="1">#REF!</definedName>
    <definedName name="______rox3" localSheetId="3" hidden="1">#REF!</definedName>
    <definedName name="______rox3" hidden="1">#REF!</definedName>
    <definedName name="_____GMP1297" localSheetId="4" hidden="1">#REF!</definedName>
    <definedName name="_____GMP1297" localSheetId="3" hidden="1">#REF!</definedName>
    <definedName name="_____GMP1297" hidden="1">#REF!</definedName>
    <definedName name="_____gmp2000" localSheetId="4" hidden="1">#REF!</definedName>
    <definedName name="_____gmp2000" localSheetId="3" hidden="1">#REF!</definedName>
    <definedName name="_____gmp2000" hidden="1">#REF!</definedName>
    <definedName name="_____rox1" localSheetId="4" hidden="1">#REF!</definedName>
    <definedName name="_____rox1" localSheetId="3" hidden="1">#REF!</definedName>
    <definedName name="_____rox1" hidden="1">#REF!</definedName>
    <definedName name="_____rox2" localSheetId="4" hidden="1">#REF!</definedName>
    <definedName name="_____rox2" localSheetId="3" hidden="1">#REF!</definedName>
    <definedName name="_____rox2" hidden="1">#REF!</definedName>
    <definedName name="_____rox3" localSheetId="4" hidden="1">#REF!</definedName>
    <definedName name="_____rox3" localSheetId="3" hidden="1">#REF!</definedName>
    <definedName name="_____rox3" hidden="1">#REF!</definedName>
    <definedName name="____GMP1297" localSheetId="4" hidden="1">#REF!</definedName>
    <definedName name="____GMP1297" localSheetId="3" hidden="1">#REF!</definedName>
    <definedName name="____GMP1297" hidden="1">#REF!</definedName>
    <definedName name="____gmp2000" localSheetId="4" hidden="1">#REF!</definedName>
    <definedName name="____gmp2000" localSheetId="3" hidden="1">#REF!</definedName>
    <definedName name="____gmp2000" hidden="1">#REF!</definedName>
    <definedName name="____rox1" localSheetId="4" hidden="1">#REF!</definedName>
    <definedName name="____rox1" localSheetId="3" hidden="1">#REF!</definedName>
    <definedName name="____rox1" hidden="1">#REF!</definedName>
    <definedName name="____rox2" localSheetId="4" hidden="1">#REF!</definedName>
    <definedName name="____rox2" localSheetId="3" hidden="1">#REF!</definedName>
    <definedName name="____rox2" hidden="1">#REF!</definedName>
    <definedName name="____rox3" localSheetId="4" hidden="1">#REF!</definedName>
    <definedName name="____rox3" localSheetId="3" hidden="1">#REF!</definedName>
    <definedName name="____rox3" hidden="1">#REF!</definedName>
    <definedName name="___GMP1297" localSheetId="4" hidden="1">#REF!</definedName>
    <definedName name="___GMP1297" localSheetId="3" hidden="1">#REF!</definedName>
    <definedName name="___GMP1297" hidden="1">#REF!</definedName>
    <definedName name="___gmp2000" localSheetId="4" hidden="1">#REF!</definedName>
    <definedName name="___gmp2000" localSheetId="3" hidden="1">#REF!</definedName>
    <definedName name="___gmp2000" hidden="1">#REF!</definedName>
    <definedName name="___new2" hidden="1">{#N/A,#N/A,TRUE,"Cover";#N/A,#N/A,TRUE,"Summary";#N/A,#N/A,TRUE,"Cost plan";#N/A,#N/A,TRUE,"Qualifications"}</definedName>
    <definedName name="___rox1" localSheetId="4" hidden="1">#REF!</definedName>
    <definedName name="___rox1" localSheetId="3" hidden="1">#REF!</definedName>
    <definedName name="___rox1" hidden="1">#REF!</definedName>
    <definedName name="___rox2" localSheetId="4" hidden="1">#REF!</definedName>
    <definedName name="___rox2" localSheetId="3" hidden="1">#REF!</definedName>
    <definedName name="___rox2" hidden="1">#REF!</definedName>
    <definedName name="___rox3" localSheetId="4" hidden="1">#REF!</definedName>
    <definedName name="___rox3" localSheetId="3" hidden="1">#REF!</definedName>
    <definedName name="___rox3" hidden="1">#REF!</definedName>
    <definedName name="__123Graph_A" hidden="1">'[1]1'!$D$20:$D$31</definedName>
    <definedName name="__123Graph_ACURVE" hidden="1">'[1]1'!$D$20:$D$31</definedName>
    <definedName name="__123Graph_AGraph10" localSheetId="4" hidden="1">'[2]LIMA-CANTA'!#REF!</definedName>
    <definedName name="__123Graph_AGraph10" localSheetId="3" hidden="1">'[2]LIMA-CANTA'!#REF!</definedName>
    <definedName name="__123Graph_AGraph10" hidden="1">'[2]LIMA-CANTA'!#REF!</definedName>
    <definedName name="__123Graph_AGraph11" localSheetId="4" hidden="1">'[2]LIMA-CANTA'!#REF!</definedName>
    <definedName name="__123Graph_AGraph11" localSheetId="3" hidden="1">'[2]LIMA-CANTA'!#REF!</definedName>
    <definedName name="__123Graph_AGraph11" hidden="1">'[2]LIMA-CANTA'!#REF!</definedName>
    <definedName name="__123Graph_AGraph12" localSheetId="4" hidden="1">'[2]LIMA-CANTA'!#REF!</definedName>
    <definedName name="__123Graph_AGraph12" localSheetId="3" hidden="1">'[2]LIMA-CANTA'!#REF!</definedName>
    <definedName name="__123Graph_AGraph12" hidden="1">'[2]LIMA-CANTA'!#REF!</definedName>
    <definedName name="__123Graph_AGraph13" localSheetId="4" hidden="1">'[2]LIMA-CANTA'!#REF!</definedName>
    <definedName name="__123Graph_AGraph13" localSheetId="3" hidden="1">'[2]LIMA-CANTA'!#REF!</definedName>
    <definedName name="__123Graph_AGraph13" hidden="1">'[2]LIMA-CANTA'!#REF!</definedName>
    <definedName name="__123Graph_AGraph14" localSheetId="4" hidden="1">'[2]LIMA-CANTA'!#REF!</definedName>
    <definedName name="__123Graph_AGraph14" localSheetId="3" hidden="1">'[2]LIMA-CANTA'!#REF!</definedName>
    <definedName name="__123Graph_AGraph14" hidden="1">'[2]LIMA-CANTA'!#REF!</definedName>
    <definedName name="__123Graph_AGraph15" localSheetId="4" hidden="1">'[2]LIMA-CANTA'!#REF!</definedName>
    <definedName name="__123Graph_AGraph15" localSheetId="3" hidden="1">'[2]LIMA-CANTA'!#REF!</definedName>
    <definedName name="__123Graph_AGraph15" hidden="1">'[2]LIMA-CANTA'!#REF!</definedName>
    <definedName name="__123Graph_AGraph16" localSheetId="4" hidden="1">'[2]LIMA-CANTA'!#REF!</definedName>
    <definedName name="__123Graph_AGraph16" localSheetId="3" hidden="1">'[2]LIMA-CANTA'!#REF!</definedName>
    <definedName name="__123Graph_AGraph16" hidden="1">'[2]LIMA-CANTA'!#REF!</definedName>
    <definedName name="__123Graph_AGraph17" localSheetId="4" hidden="1">'[2]LIMA-CANTA'!#REF!</definedName>
    <definedName name="__123Graph_AGraph17" localSheetId="3" hidden="1">'[2]LIMA-CANTA'!#REF!</definedName>
    <definedName name="__123Graph_AGraph17" hidden="1">'[2]LIMA-CANTA'!#REF!</definedName>
    <definedName name="__123Graph_AGraph18" localSheetId="4" hidden="1">'[2]LIMA-CANTA'!#REF!</definedName>
    <definedName name="__123Graph_AGraph18" localSheetId="3" hidden="1">'[2]LIMA-CANTA'!#REF!</definedName>
    <definedName name="__123Graph_AGraph18" hidden="1">'[2]LIMA-CANTA'!#REF!</definedName>
    <definedName name="__123Graph_AGraph2" localSheetId="4" hidden="1">'[2]LIMA-CANTA'!#REF!</definedName>
    <definedName name="__123Graph_AGraph2" localSheetId="3" hidden="1">'[2]LIMA-CANTA'!#REF!</definedName>
    <definedName name="__123Graph_AGraph2" hidden="1">'[2]LIMA-CANTA'!#REF!</definedName>
    <definedName name="__123Graph_AGraph3" localSheetId="4" hidden="1">'[2]LIMA-CANTA'!#REF!</definedName>
    <definedName name="__123Graph_AGraph3" localSheetId="3" hidden="1">'[2]LIMA-CANTA'!#REF!</definedName>
    <definedName name="__123Graph_AGraph3" hidden="1">'[2]LIMA-CANTA'!#REF!</definedName>
    <definedName name="__123Graph_AGraph4" localSheetId="4" hidden="1">'[2]LIMA-CANTA'!#REF!</definedName>
    <definedName name="__123Graph_AGraph4" localSheetId="3" hidden="1">'[2]LIMA-CANTA'!#REF!</definedName>
    <definedName name="__123Graph_AGraph4" hidden="1">'[2]LIMA-CANTA'!#REF!</definedName>
    <definedName name="__123Graph_AGraph5" localSheetId="4" hidden="1">'[2]LIMA-CANTA'!#REF!</definedName>
    <definedName name="__123Graph_AGraph5" localSheetId="3" hidden="1">'[2]LIMA-CANTA'!#REF!</definedName>
    <definedName name="__123Graph_AGraph5" hidden="1">'[2]LIMA-CANTA'!#REF!</definedName>
    <definedName name="__123Graph_AGraph6" localSheetId="4" hidden="1">'[2]LIMA-CANTA'!#REF!</definedName>
    <definedName name="__123Graph_AGraph6" localSheetId="3" hidden="1">'[2]LIMA-CANTA'!#REF!</definedName>
    <definedName name="__123Graph_AGraph6" hidden="1">'[2]LIMA-CANTA'!#REF!</definedName>
    <definedName name="__123Graph_AGraph7" localSheetId="4" hidden="1">'[2]LIMA-CANTA'!#REF!</definedName>
    <definedName name="__123Graph_AGraph7" localSheetId="3" hidden="1">'[2]LIMA-CANTA'!#REF!</definedName>
    <definedName name="__123Graph_AGraph7" hidden="1">'[2]LIMA-CANTA'!#REF!</definedName>
    <definedName name="__123Graph_AGraph8" localSheetId="4" hidden="1">'[2]LIMA-CANTA'!#REF!</definedName>
    <definedName name="__123Graph_AGraph8" localSheetId="3" hidden="1">'[2]LIMA-CANTA'!#REF!</definedName>
    <definedName name="__123Graph_AGraph8" hidden="1">'[2]LIMA-CANTA'!#REF!</definedName>
    <definedName name="__123Graph_AGraph9" localSheetId="4" hidden="1">'[2]LIMA-CANTA'!#REF!</definedName>
    <definedName name="__123Graph_AGraph9" localSheetId="3" hidden="1">'[2]LIMA-CANTA'!#REF!</definedName>
    <definedName name="__123Graph_AGraph9" hidden="1">'[2]LIMA-CANTA'!#REF!</definedName>
    <definedName name="__123Graph_APAY" hidden="1">'[1]1'!$I$20:$I$46</definedName>
    <definedName name="__123Graph_APETER" localSheetId="4" hidden="1">#REF!</definedName>
    <definedName name="__123Graph_APETER" localSheetId="3" hidden="1">#REF!</definedName>
    <definedName name="__123Graph_APETER" hidden="1">#REF!</definedName>
    <definedName name="__123Graph_B" localSheetId="4" hidden="1">'[3]MFT TOC'!#REF!</definedName>
    <definedName name="__123Graph_B" localSheetId="3" hidden="1">'[3]MFT TOC'!#REF!</definedName>
    <definedName name="__123Graph_B" hidden="1">'[3]MFT TOC'!#REF!</definedName>
    <definedName name="__123Graph_C" localSheetId="4" hidden="1">'[4]EATON SUMMARY'!#REF!</definedName>
    <definedName name="__123Graph_C" localSheetId="3" hidden="1">'[4]EATON SUMMARY'!#REF!</definedName>
    <definedName name="__123Graph_C" hidden="1">'[4]EATON SUMMARY'!#REF!</definedName>
    <definedName name="__123Graph_D" localSheetId="4" hidden="1">#REF!</definedName>
    <definedName name="__123Graph_D" localSheetId="3" hidden="1">#REF!</definedName>
    <definedName name="__123Graph_D" hidden="1">#REF!</definedName>
    <definedName name="__123Graph_E" localSheetId="4" hidden="1">'[4]EATON SUMMARY'!#REF!</definedName>
    <definedName name="__123Graph_E" localSheetId="3" hidden="1">'[4]EATON SUMMARY'!#REF!</definedName>
    <definedName name="__123Graph_E" hidden="1">'[4]EATON SUMMARY'!#REF!</definedName>
    <definedName name="__123Graph_F" localSheetId="4" hidden="1">#REF!</definedName>
    <definedName name="__123Graph_F" localSheetId="3" hidden="1">#REF!</definedName>
    <definedName name="__123Graph_F" hidden="1">#REF!</definedName>
    <definedName name="__123Graph_LBL_A" hidden="1">[5]Data!$D$35:$D$35</definedName>
    <definedName name="__123Graph_X" hidden="1">'[1]1'!$B$20:$B$31</definedName>
    <definedName name="__123Graph_XCURVE" hidden="1">'[1]1'!$B$20:$B$31</definedName>
    <definedName name="__123Graph_XGraph10" localSheetId="4" hidden="1">'[2]LIMA-CANTA'!#REF!</definedName>
    <definedName name="__123Graph_XGraph10" localSheetId="3" hidden="1">'[2]LIMA-CANTA'!#REF!</definedName>
    <definedName name="__123Graph_XGraph10" hidden="1">'[2]LIMA-CANTA'!#REF!</definedName>
    <definedName name="__123Graph_XGraph11" localSheetId="4" hidden="1">'[2]LIMA-CANTA'!#REF!</definedName>
    <definedName name="__123Graph_XGraph11" localSheetId="3" hidden="1">'[2]LIMA-CANTA'!#REF!</definedName>
    <definedName name="__123Graph_XGraph11" hidden="1">'[2]LIMA-CANTA'!#REF!</definedName>
    <definedName name="__123Graph_XGraph12" localSheetId="4" hidden="1">'[2]LIMA-CANTA'!#REF!</definedName>
    <definedName name="__123Graph_XGraph12" localSheetId="3" hidden="1">'[2]LIMA-CANTA'!#REF!</definedName>
    <definedName name="__123Graph_XGraph12" hidden="1">'[2]LIMA-CANTA'!#REF!</definedName>
    <definedName name="__123Graph_XGraph13" localSheetId="4" hidden="1">'[2]LIMA-CANTA'!#REF!</definedName>
    <definedName name="__123Graph_XGraph13" localSheetId="3" hidden="1">'[2]LIMA-CANTA'!#REF!</definedName>
    <definedName name="__123Graph_XGraph13" hidden="1">'[2]LIMA-CANTA'!#REF!</definedName>
    <definedName name="__123Graph_XGraph14" localSheetId="4" hidden="1">'[2]LIMA-CANTA'!#REF!</definedName>
    <definedName name="__123Graph_XGraph14" localSheetId="3" hidden="1">'[2]LIMA-CANTA'!#REF!</definedName>
    <definedName name="__123Graph_XGraph14" hidden="1">'[2]LIMA-CANTA'!#REF!</definedName>
    <definedName name="__123Graph_XGraph15" localSheetId="4" hidden="1">'[2]LIMA-CANTA'!#REF!</definedName>
    <definedName name="__123Graph_XGraph15" localSheetId="3" hidden="1">'[2]LIMA-CANTA'!#REF!</definedName>
    <definedName name="__123Graph_XGraph15" hidden="1">'[2]LIMA-CANTA'!#REF!</definedName>
    <definedName name="__123Graph_XGraph16" localSheetId="4" hidden="1">'[2]LIMA-CANTA'!#REF!</definedName>
    <definedName name="__123Graph_XGraph16" localSheetId="3" hidden="1">'[2]LIMA-CANTA'!#REF!</definedName>
    <definedName name="__123Graph_XGraph16" hidden="1">'[2]LIMA-CANTA'!#REF!</definedName>
    <definedName name="__123Graph_XGraph17" localSheetId="4" hidden="1">'[2]LIMA-CANTA'!#REF!</definedName>
    <definedName name="__123Graph_XGraph17" localSheetId="3" hidden="1">'[2]LIMA-CANTA'!#REF!</definedName>
    <definedName name="__123Graph_XGraph17" hidden="1">'[2]LIMA-CANTA'!#REF!</definedName>
    <definedName name="__123Graph_XGraph18" localSheetId="4" hidden="1">'[2]LIMA-CANTA'!#REF!</definedName>
    <definedName name="__123Graph_XGraph18" localSheetId="3" hidden="1">'[2]LIMA-CANTA'!#REF!</definedName>
    <definedName name="__123Graph_XGraph18" hidden="1">'[2]LIMA-CANTA'!#REF!</definedName>
    <definedName name="__123Graph_XGraph3" localSheetId="4" hidden="1">'[2]LIMA-CANTA'!#REF!</definedName>
    <definedName name="__123Graph_XGraph3" localSheetId="3" hidden="1">'[2]LIMA-CANTA'!#REF!</definedName>
    <definedName name="__123Graph_XGraph3" hidden="1">'[2]LIMA-CANTA'!#REF!</definedName>
    <definedName name="__123Graph_XGraph4" localSheetId="4" hidden="1">'[2]LIMA-CANTA'!#REF!</definedName>
    <definedName name="__123Graph_XGraph4" localSheetId="3" hidden="1">'[2]LIMA-CANTA'!#REF!</definedName>
    <definedName name="__123Graph_XGraph4" hidden="1">'[2]LIMA-CANTA'!#REF!</definedName>
    <definedName name="__123Graph_XGraph5" localSheetId="4" hidden="1">'[2]LIMA-CANTA'!#REF!</definedName>
    <definedName name="__123Graph_XGraph5" localSheetId="3" hidden="1">'[2]LIMA-CANTA'!#REF!</definedName>
    <definedName name="__123Graph_XGraph5" hidden="1">'[2]LIMA-CANTA'!#REF!</definedName>
    <definedName name="__123Graph_XGraph6" localSheetId="4" hidden="1">'[2]LIMA-CANTA'!#REF!</definedName>
    <definedName name="__123Graph_XGraph6" localSheetId="3" hidden="1">'[2]LIMA-CANTA'!#REF!</definedName>
    <definedName name="__123Graph_XGraph6" hidden="1">'[2]LIMA-CANTA'!#REF!</definedName>
    <definedName name="__123Graph_XGraph7" localSheetId="4" hidden="1">'[2]LIMA-CANTA'!#REF!</definedName>
    <definedName name="__123Graph_XGraph7" localSheetId="3" hidden="1">'[2]LIMA-CANTA'!#REF!</definedName>
    <definedName name="__123Graph_XGraph7" hidden="1">'[2]LIMA-CANTA'!#REF!</definedName>
    <definedName name="__123Graph_XGraph8" localSheetId="4" hidden="1">'[2]LIMA-CANTA'!#REF!</definedName>
    <definedName name="__123Graph_XGraph8" localSheetId="3" hidden="1">'[2]LIMA-CANTA'!#REF!</definedName>
    <definedName name="__123Graph_XGraph8" hidden="1">'[2]LIMA-CANTA'!#REF!</definedName>
    <definedName name="__123Graph_XGraph9" localSheetId="4" hidden="1">'[2]LIMA-CANTA'!#REF!</definedName>
    <definedName name="__123Graph_XGraph9" localSheetId="3" hidden="1">'[2]LIMA-CANTA'!#REF!</definedName>
    <definedName name="__123Graph_XGraph9" hidden="1">'[2]LIMA-CANTA'!#REF!</definedName>
    <definedName name="__123Graph_XPAY" hidden="1">'[1]1'!$B$20:$B$46</definedName>
    <definedName name="__123Graph_XPETER" localSheetId="4" hidden="1">#REF!</definedName>
    <definedName name="__123Graph_XPETER" localSheetId="3" hidden="1">#REF!</definedName>
    <definedName name="__123Graph_XPETER" hidden="1">#REF!</definedName>
    <definedName name="__end1" hidden="1">{"Equipment cost",#N/A,FALSE,"bulks"}</definedName>
    <definedName name="__end2" hidden="1">{"Equipment cost",#N/A,FALSE,"bulks"}</definedName>
    <definedName name="__GMP1297" localSheetId="4" hidden="1">#REF!</definedName>
    <definedName name="__GMP1297" localSheetId="3" hidden="1">#REF!</definedName>
    <definedName name="__GMP1297" hidden="1">#REF!</definedName>
    <definedName name="__gmp2000" localSheetId="4" hidden="1">#REF!</definedName>
    <definedName name="__gmp2000" localSheetId="3" hidden="1">#REF!</definedName>
    <definedName name="__gmp2000" hidden="1">#REF!</definedName>
    <definedName name="__rox1" localSheetId="4" hidden="1">#REF!</definedName>
    <definedName name="__rox1" localSheetId="3" hidden="1">#REF!</definedName>
    <definedName name="__rox1" hidden="1">#REF!</definedName>
    <definedName name="__rox2" localSheetId="4" hidden="1">#REF!</definedName>
    <definedName name="__rox2" localSheetId="3" hidden="1">#REF!</definedName>
    <definedName name="__rox2" hidden="1">#REF!</definedName>
    <definedName name="__rox3" localSheetId="4" hidden="1">#REF!</definedName>
    <definedName name="__rox3" localSheetId="3" hidden="1">#REF!</definedName>
    <definedName name="__rox3" hidden="1">#REF!</definedName>
    <definedName name="_aa" hidden="1">{"Equipment cost",#N/A,FALSE,"bulks"}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GoalSeekTargetValue" hidden="1">0</definedName>
    <definedName name="_AtRisk_SimSetting_LiveUpdate" hidden="1">TRUE</definedName>
    <definedName name="_AtRisk_SimSetting_LiveUpdatePeriod" hidden="1">-1</definedName>
    <definedName name="_AtRisk_SimSetting_MacroMode" hidden="1">0</definedName>
    <definedName name="_AtRisk_SimSetting_MacroRecalculationBehavior" hidden="1">0</definedName>
    <definedName name="_AtRisk_SimSetting_MaxAutoIterations" hidden="1">50000</definedName>
    <definedName name="_AtRisk_SimSetting_MultipleCPUCount" hidden="1">-1</definedName>
    <definedName name="_AtRisk_SimSetting_MultipleCPUManualCount" hidden="1">4</definedName>
    <definedName name="_AtRisk_SimSetting_MultipleCPUMode" hidden="1">2</definedName>
    <definedName name="_AtRisk_SimSetting_MultipleCPUModeV8" hidden="1">2</definedName>
    <definedName name="_AtRisk_SimSetting_RandomNumberGenerator" hidden="1">0</definedName>
    <definedName name="_AtRisk_SimSetting_ReportOptionCustomItemCumulativeOverlay01" hidden="1">0</definedName>
    <definedName name="_AtRisk_SimSetting_ReportOptionCustomItemCumulativeOverlay02" hidden="1">0</definedName>
    <definedName name="_AtRisk_SimSetting_ReportOptionCustomItemCumulativeOverlay03" hidden="1">0</definedName>
    <definedName name="_AtRisk_SimSetting_ReportOptionCustomItemCumulativeOverlay04" hidden="1">0</definedName>
    <definedName name="_AtRisk_SimSetting_ReportOptionCustomItemCumulativeOverlay05" hidden="1">0</definedName>
    <definedName name="_AtRisk_SimSetting_ReportOptionCustomItemCumulativeOverlay06" hidden="1">0</definedName>
    <definedName name="_AtRisk_SimSetting_ReportOptionCustomItemDistributionFormat01" hidden="1">1</definedName>
    <definedName name="_AtRisk_SimSetting_ReportOptionCustomItemDistributionFormat02" hidden="1">1</definedName>
    <definedName name="_AtRisk_SimSetting_ReportOptionCustomItemDistributionFormat03" hidden="1">4</definedName>
    <definedName name="_AtRisk_SimSetting_ReportOptionCustomItemDistributionFormat04" hidden="1">1</definedName>
    <definedName name="_AtRisk_SimSetting_ReportOptionCustomItemDistributionFormat05" hidden="1">1</definedName>
    <definedName name="_AtRisk_SimSetting_ReportOptionCustomItemDistributionFormat06" hidden="1">1</definedName>
    <definedName name="_AtRisk_SimSetting_ReportOptionCustomItemGraphFormat01" hidden="1">1</definedName>
    <definedName name="_AtRisk_SimSetting_ReportOptionCustomItemGraphFormat02" hidden="1">1</definedName>
    <definedName name="_AtRisk_SimSetting_ReportOptionCustomItemGraphFormat03" hidden="1">1</definedName>
    <definedName name="_AtRisk_SimSetting_ReportOptionCustomItemGraphFormat04" hidden="1">1</definedName>
    <definedName name="_AtRisk_SimSetting_ReportOptionCustomItemGraphFormat05" hidden="1">1</definedName>
    <definedName name="_AtRisk_SimSetting_ReportOptionCustomItemGraphFormat06" hidden="1">1</definedName>
    <definedName name="_AtRisk_SimSetting_ReportOptionCustomItemItemIndex01" hidden="1">0</definedName>
    <definedName name="_AtRisk_SimSetting_ReportOptionCustomItemItemIndex02" hidden="1">1</definedName>
    <definedName name="_AtRisk_SimSetting_ReportOptionCustomItemItemIndex03" hidden="1">2</definedName>
    <definedName name="_AtRisk_SimSetting_ReportOptionCustomItemItemIndex04" hidden="1">3</definedName>
    <definedName name="_AtRisk_SimSetting_ReportOptionCustomItemItemIndex05" hidden="1">4</definedName>
    <definedName name="_AtRisk_SimSetting_ReportOptionCustomItemItemIndex06" hidden="1">5</definedName>
    <definedName name="_AtRisk_SimSetting_ReportOptionCustomItemItemSize01" hidden="1">0</definedName>
    <definedName name="_AtRisk_SimSetting_ReportOptionCustomItemItemSize02" hidden="1">0</definedName>
    <definedName name="_AtRisk_SimSetting_ReportOptionCustomItemItemSize03" hidden="1">0</definedName>
    <definedName name="_AtRisk_SimSetting_ReportOptionCustomItemItemSize04" hidden="1">0</definedName>
    <definedName name="_AtRisk_SimSetting_ReportOptionCustomItemItemSize05" hidden="1">0</definedName>
    <definedName name="_AtRisk_SimSetting_ReportOptionCustomItemItemSize06" hidden="1">0</definedName>
    <definedName name="_AtRisk_SimSetting_ReportOptionCustomItemItemType01" hidden="1">1</definedName>
    <definedName name="_AtRisk_SimSetting_ReportOptionCustomItemItemType02" hidden="1">5</definedName>
    <definedName name="_AtRisk_SimSetting_ReportOptionCustomItemItemType03" hidden="1">1</definedName>
    <definedName name="_AtRisk_SimSetting_ReportOptionCustomItemItemType04" hidden="1">3</definedName>
    <definedName name="_AtRisk_SimSetting_ReportOptionCustomItemItemType05" hidden="1">2</definedName>
    <definedName name="_AtRisk_SimSetting_ReportOptionCustomItemItemType06" hidden="1">4</definedName>
    <definedName name="_AtRisk_SimSetting_ReportOptionCustomItemLegendType01" hidden="1">0</definedName>
    <definedName name="_AtRisk_SimSetting_ReportOptionCustomItemLegendType02" hidden="1">0</definedName>
    <definedName name="_AtRisk_SimSetting_ReportOptionCustomItemLegendType03" hidden="1">0</definedName>
    <definedName name="_AtRisk_SimSetting_ReportOptionCustomItemLegendType04" hidden="1">0</definedName>
    <definedName name="_AtRisk_SimSetting_ReportOptionCustomItemLegendType05" hidden="1">0</definedName>
    <definedName name="_AtRisk_SimSetting_ReportOptionCustomItemLegendType06" hidden="1">0</definedName>
    <definedName name="_AtRisk_SimSetting_ReportOptionCustomItemsCount" hidden="1">6</definedName>
    <definedName name="_AtRisk_SimSetting_ReportOptionCustomItemSensitivityFormat01" hidden="1">1</definedName>
    <definedName name="_AtRisk_SimSetting_ReportOptionCustomItemSensitivityFormat02" hidden="1">1</definedName>
    <definedName name="_AtRisk_SimSetting_ReportOptionCustomItemSensitivityFormat03" hidden="1">1</definedName>
    <definedName name="_AtRisk_SimSetting_ReportOptionCustomItemSensitivityFormat04" hidden="1">1</definedName>
    <definedName name="_AtRisk_SimSetting_ReportOptionCustomItemSensitivityFormat05" hidden="1">1</definedName>
    <definedName name="_AtRisk_SimSetting_ReportOptionCustomItemSensitivityFormat06" hidden="1">1</definedName>
    <definedName name="_AtRisk_SimSetting_ReportOptionCustomItemSummaryGraphType01" hidden="1">1</definedName>
    <definedName name="_AtRisk_SimSetting_ReportOptionCustomItemSummaryGraphType02" hidden="1">1</definedName>
    <definedName name="_AtRisk_SimSetting_ReportOptionCustomItemSummaryGraphType03" hidden="1">1</definedName>
    <definedName name="_AtRisk_SimSetting_ReportOptionCustomItemSummaryGraphType04" hidden="1">1</definedName>
    <definedName name="_AtRisk_SimSetting_ReportOptionCustomItemSummaryGraphType05" hidden="1">1</definedName>
    <definedName name="_AtRisk_SimSetting_ReportOptionCustomItemSummaryGraphType06" hidden="1">1</definedName>
    <definedName name="_AtRisk_SimSetting_ReportOptionDataMode" hidden="1">1</definedName>
    <definedName name="_AtRisk_SimSetting_ReportOptionReportMultiSimType" hidden="1">1</definedName>
    <definedName name="_AtRisk_SimSetting_ReportOptionReportPlacement" hidden="1">1</definedName>
    <definedName name="_AtRisk_SimSetting_ReportOptionReportSelection" hidden="1">129</definedName>
    <definedName name="_AtRisk_SimSetting_ReportOptionReportsFileType" hidden="1">1</definedName>
    <definedName name="_AtRisk_SimSetting_ReportOptionReportStyle" hidden="1">1</definedName>
    <definedName name="_AtRisk_SimSetting_ReportOptionSelectiveQR" hidden="1">FALSE</definedName>
    <definedName name="_AtRisk_SimSetting_ReportsList" hidden="1">8</definedName>
    <definedName name="_AtRisk_SimSetting_ShowSimulationProgressWindow" hidden="1">TRUE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ActiveSimulationNumber" hidden="1">1</definedName>
    <definedName name="_AtRisk_SimSetting_StdRecalcBehavior" hidden="1">0</definedName>
    <definedName name="_AtRisk_SimSetting_StdRecalcWithoutRiskStatic" hidden="1">0</definedName>
    <definedName name="_AtRisk_SimSetting_StdRecalcWithoutRiskStaticPercentile" hidden="1">0.5</definedName>
    <definedName name="_Dist_Bin" localSheetId="4" hidden="1">#REF!</definedName>
    <definedName name="_Dist_Bin" localSheetId="3" hidden="1">#REF!</definedName>
    <definedName name="_Dist_Bin" hidden="1">#REF!</definedName>
    <definedName name="_Dist_Values" localSheetId="4" hidden="1">#REF!</definedName>
    <definedName name="_Dist_Values" localSheetId="3" hidden="1">#REF!</definedName>
    <definedName name="_Dist_Values" hidden="1">#REF!</definedName>
    <definedName name="_end1" hidden="1">{"Equipment cost",#N/A,FALSE,"bulks"}</definedName>
    <definedName name="_end2" hidden="1">{"Equipment cost",#N/A,FALSE,"bulks"}</definedName>
    <definedName name="_Fill" hidden="1">'[6]train cash'!$A$22:$A$49</definedName>
    <definedName name="_fill2" localSheetId="4" hidden="1">#REF!</definedName>
    <definedName name="_fill2" localSheetId="3" hidden="1">#REF!</definedName>
    <definedName name="_fill2" hidden="1">#REF!</definedName>
    <definedName name="_xlnm._FilterDatabase" localSheetId="4" hidden="1">[7]Development!#REF!</definedName>
    <definedName name="_xlnm._FilterDatabase" localSheetId="3" hidden="1">[7]Development!#REF!</definedName>
    <definedName name="_xlnm._FilterDatabase" hidden="1">[7]Development!#REF!</definedName>
    <definedName name="_GMP1297" localSheetId="4" hidden="1">#REF!</definedName>
    <definedName name="_GMP1297" localSheetId="3" hidden="1">#REF!</definedName>
    <definedName name="_GMP1297" hidden="1">#REF!</definedName>
    <definedName name="_gmp2000" localSheetId="4" hidden="1">#REF!</definedName>
    <definedName name="_gmp2000" localSheetId="3" hidden="1">#REF!</definedName>
    <definedName name="_gmp2000" hidden="1">#REF!</definedName>
    <definedName name="_jkhjk" hidden="1">{#N/A,#N/A,FALSE,"Bericht 2";#N/A,#N/A,FALSE,"Bericht 3";#N/A,#N/A,FALSE,"Bericht 1"}</definedName>
    <definedName name="_jkhjk1" hidden="1">{#N/A,#N/A,FALSE,"Bericht 2";#N/A,#N/A,FALSE,"Bericht 3";#N/A,#N/A,FALSE,"Bericht 1"}</definedName>
    <definedName name="_JUI" localSheetId="4" hidden="1">#REF!</definedName>
    <definedName name="_JUI" localSheetId="3" hidden="1">#REF!</definedName>
    <definedName name="_JUI" hidden="1">#REF!</definedName>
    <definedName name="_k1" localSheetId="4" hidden="1">#REF!</definedName>
    <definedName name="_k1" localSheetId="3" hidden="1">#REF!</definedName>
    <definedName name="_k1" hidden="1">#REF!</definedName>
    <definedName name="_Key1" localSheetId="4" hidden="1">#REF!</definedName>
    <definedName name="_Key1" localSheetId="3" hidden="1">#REF!</definedName>
    <definedName name="_Key1" hidden="1">#REF!</definedName>
    <definedName name="_key12" localSheetId="4" hidden="1">'[8]RES,MET,ADI1'!#REF!</definedName>
    <definedName name="_key12" localSheetId="3" hidden="1">'[8]RES,MET,ADI1'!#REF!</definedName>
    <definedName name="_key12" hidden="1">'[8]RES,MET,ADI1'!#REF!</definedName>
    <definedName name="_Key2" localSheetId="4" hidden="1">#REF!</definedName>
    <definedName name="_Key2" localSheetId="3" hidden="1">#REF!</definedName>
    <definedName name="_Key2" hidden="1">#REF!</definedName>
    <definedName name="_key3" localSheetId="4" hidden="1">#REF!</definedName>
    <definedName name="_key3" localSheetId="3" hidden="1">#REF!</definedName>
    <definedName name="_key3" hidden="1">#REF!</definedName>
    <definedName name="_new2" hidden="1">{#N/A,#N/A,TRUE,"Cover";#N/A,#N/A,TRUE,"Summary";#N/A,#N/A,TRUE,"Cost plan";#N/A,#N/A,TRUE,"Qualifications"}</definedName>
    <definedName name="_Order1" hidden="1">0</definedName>
    <definedName name="_Order2" hidden="1">0</definedName>
    <definedName name="_Parse_Out" localSheetId="4" hidden="1">#REF!</definedName>
    <definedName name="_Parse_Out" localSheetId="3" hidden="1">#REF!</definedName>
    <definedName name="_Parse_Out" hidden="1">#REF!</definedName>
    <definedName name="_Regression_Int" hidden="1">1</definedName>
    <definedName name="_Regression_Out" localSheetId="4" hidden="1">#REF!</definedName>
    <definedName name="_Regression_Out" localSheetId="3" hidden="1">#REF!</definedName>
    <definedName name="_Regression_Out" hidden="1">#REF!</definedName>
    <definedName name="_Regression_X" localSheetId="4" hidden="1">#REF!</definedName>
    <definedName name="_Regression_X" localSheetId="3" hidden="1">#REF!</definedName>
    <definedName name="_Regression_X" hidden="1">#REF!</definedName>
    <definedName name="_Regression_Y" localSheetId="4" hidden="1">#REF!</definedName>
    <definedName name="_Regression_Y" localSheetId="3" hidden="1">#REF!</definedName>
    <definedName name="_Regression_Y" hidden="1">#REF!</definedName>
    <definedName name="_rox1" localSheetId="4" hidden="1">#REF!</definedName>
    <definedName name="_rox1" localSheetId="3" hidden="1">#REF!</definedName>
    <definedName name="_rox1" hidden="1">#REF!</definedName>
    <definedName name="_rox2" localSheetId="4" hidden="1">#REF!</definedName>
    <definedName name="_rox2" localSheetId="3" hidden="1">#REF!</definedName>
    <definedName name="_rox2" hidden="1">#REF!</definedName>
    <definedName name="_rox3" localSheetId="4" hidden="1">#REF!</definedName>
    <definedName name="_rox3" localSheetId="3" hidden="1">#REF!</definedName>
    <definedName name="_rox3" hidden="1">#REF!</definedName>
    <definedName name="_Sort" localSheetId="4" hidden="1">#REF!</definedName>
    <definedName name="_Sort" localSheetId="3" hidden="1">#REF!</definedName>
    <definedName name="_Sort" hidden="1">#REF!</definedName>
    <definedName name="_Table1_In1" localSheetId="4" hidden="1">#REF!</definedName>
    <definedName name="_Table1_In1" localSheetId="3" hidden="1">#REF!</definedName>
    <definedName name="_Table1_In1" hidden="1">#REF!</definedName>
    <definedName name="_Table1_Out" localSheetId="4" hidden="1">#REF!</definedName>
    <definedName name="_Table1_Out" localSheetId="3" hidden="1">#REF!</definedName>
    <definedName name="_Table1_Out" hidden="1">#REF!</definedName>
    <definedName name="_Table2_In1" localSheetId="4" hidden="1">#REF!</definedName>
    <definedName name="_Table2_In1" localSheetId="3" hidden="1">#REF!</definedName>
    <definedName name="_Table2_In1" hidden="1">#REF!</definedName>
    <definedName name="_Table2_In2" localSheetId="4" hidden="1">#REF!</definedName>
    <definedName name="_Table2_In2" localSheetId="3" hidden="1">#REF!</definedName>
    <definedName name="_Table2_In2" hidden="1">#REF!</definedName>
    <definedName name="_Table2_Out" localSheetId="4" hidden="1">#REF!</definedName>
    <definedName name="_Table2_Out" localSheetId="3" hidden="1">#REF!</definedName>
    <definedName name="_Table2_Out" hidden="1">#REF!</definedName>
    <definedName name="aa" hidden="1">{#N/A,#N/A,FALSE,"OAS";#N/A,#N/A,FALSE,"OBG";#N/A,#N/A,FALSE,"OCZ";#N/A,#N/A,FALSE,"OFR";#N/A,#N/A,FALSE,"OGR";#N/A,#N/A,FALSE,"OGY";#N/A,#N/A,FALSE,"OHY ";#N/A,#N/A,FALSE,"OLX";#N/A,#N/A,FALSE,"ONL";#N/A,#N/A,FALSE,"OPO";#N/A,#N/A,FALSE,"OPL";#N/A,#N/A,FALSE,"OSK";#N/A,#N/A,FALSE,"OSP";#N/A,#N/A,FALSE,"OSZ";#N/A,#N/A,FALSE,"OTU";#N/A,#N/A,FALSE,"OUK"}</definedName>
    <definedName name="AAA" localSheetId="4" hidden="1">#REF!</definedName>
    <definedName name="AAA" localSheetId="3" hidden="1">#REF!</definedName>
    <definedName name="AAA" hidden="1">#REF!</definedName>
    <definedName name="aaaaa" hidden="1">{#N/A,#N/A,FALSE,"OAS";#N/A,#N/A,FALSE,"OBG";#N/A,#N/A,FALSE,"OCZ";#N/A,#N/A,FALSE,"OFR";#N/A,#N/A,FALSE,"OGR";#N/A,#N/A,FALSE,"OGY";#N/A,#N/A,FALSE,"OHY ";#N/A,#N/A,FALSE,"OLX";#N/A,#N/A,FALSE,"ONL";#N/A,#N/A,FALSE,"OPO";#N/A,#N/A,FALSE,"OPL";#N/A,#N/A,FALSE,"OSK";#N/A,#N/A,FALSE,"OSP";#N/A,#N/A,FALSE,"OSZ";#N/A,#N/A,FALSE,"OTU";#N/A,#N/A,FALSE,"OUK"}</definedName>
    <definedName name="AAAAAA" hidden="1">{#N/A,#N/A,FALSE,"OAS";#N/A,#N/A,FALSE,"OBG";#N/A,#N/A,FALSE,"OCZ";#N/A,#N/A,FALSE,"OFR";#N/A,#N/A,FALSE,"OGR";#N/A,#N/A,FALSE,"OGY";#N/A,#N/A,FALSE,"OHY ";#N/A,#N/A,FALSE,"OLX";#N/A,#N/A,FALSE,"ONL";#N/A,#N/A,FALSE,"OPO";#N/A,#N/A,FALSE,"OPL";#N/A,#N/A,FALSE,"OSK";#N/A,#N/A,FALSE,"OSP";#N/A,#N/A,FALSE,"OSZ";#N/A,#N/A,FALSE,"OTU";#N/A,#N/A,FALSE,"OUK"}</definedName>
    <definedName name="aaaaaaaa" hidden="1">{#N/A,#N/A,FALSE,"OAS";#N/A,#N/A,FALSE,"OBG";#N/A,#N/A,FALSE,"OCZ";#N/A,#N/A,FALSE,"OFR";#N/A,#N/A,FALSE,"OGR";#N/A,#N/A,FALSE,"OGY";#N/A,#N/A,FALSE,"OHY ";#N/A,#N/A,FALSE,"OLX";#N/A,#N/A,FALSE,"ONL";#N/A,#N/A,FALSE,"OPO";#N/A,#N/A,FALSE,"OPL";#N/A,#N/A,FALSE,"OSK";#N/A,#N/A,FALSE,"OSP";#N/A,#N/A,FALSE,"OSZ";#N/A,#N/A,FALSE,"OTU";#N/A,#N/A,FALSE,"OUK"}</definedName>
    <definedName name="aaaaaaaaa" hidden="1">{#N/A,#N/A,FALSE,"MAINTENANCE"}</definedName>
    <definedName name="aaaaaaaaaa" hidden="1">{#N/A,#N/A,FALSE,"ORGANISATION"}</definedName>
    <definedName name="aaaaaaaaaaa" hidden="1">{#N/A,#N/A,FALSE,"SITE NUMBERS 1995"}</definedName>
    <definedName name="aaaaaaaaaaaa" hidden="1">{#N/A,#N/A,FALSE,"SITE NUMBERS 1996"}</definedName>
    <definedName name="aaaaaaaaaaaaa" hidden="1">{#N/A,#N/A,FALSE,"SUSTAINING"}</definedName>
    <definedName name="aaaaaaaaaaaaaa" hidden="1">{#N/A,#N/A,FALSE,"ORGANISATION"}</definedName>
    <definedName name="AccessDatabase" hidden="1">"Z:\Project Cost Plan Data\Project Cost Plan 20001023.mdb"</definedName>
    <definedName name="ADFASD" localSheetId="4" hidden="1">#REF!</definedName>
    <definedName name="ADFASD" localSheetId="3" hidden="1">#REF!</definedName>
    <definedName name="ADFASD" hidden="1">#REF!</definedName>
    <definedName name="ADI" localSheetId="4" hidden="1">#REF!</definedName>
    <definedName name="ADI" localSheetId="3" hidden="1">#REF!</definedName>
    <definedName name="ADI" hidden="1">#REF!</definedName>
    <definedName name="aidan" hidden="1">{"Equipment cost",#N/A,FALSE,"bulks"}</definedName>
    <definedName name="anal" localSheetId="4" hidden="1">'[4]EATON SUMMARY'!#REF!</definedName>
    <definedName name="anal" localSheetId="3" hidden="1">'[4]EATON SUMMARY'!#REF!</definedName>
    <definedName name="anal" hidden="1">'[4]EATON SUMMARY'!#REF!</definedName>
    <definedName name="anscount" hidden="1">1</definedName>
    <definedName name="Ant" hidden="1">{"A.I.s",#N/A,TRUE,"Architects Instructions"}</definedName>
    <definedName name="aq" hidden="1">{"Equipment cost",#N/A,FALSE,"bulks"}</definedName>
    <definedName name="_xlnm.Print_Area" localSheetId="2">CARGUÍO!$A$1:$I$26</definedName>
    <definedName name="_xlnm.Print_Area" localSheetId="4">'Formato de APU'!$A$1:$I$39</definedName>
    <definedName name="_xlnm.Print_Area" localSheetId="3">TRANSPORTE!$A$1:$I$24</definedName>
    <definedName name="assd" hidden="1">{#N/A,#N/A,FALSE,"Bericht 2";#N/A,#N/A,FALSE,"Bericht 3";#N/A,#N/A,FALSE,"Bericht 1"}</definedName>
    <definedName name="barry" hidden="1">{"UTILITIES",#N/A,FALSE,"GENERAL"}</definedName>
    <definedName name="CARGOMAQ" localSheetId="4" hidden="1">#REF!</definedName>
    <definedName name="CARGOMAQ" localSheetId="3" hidden="1">#REF!</definedName>
    <definedName name="CARGOMAQ" hidden="1">#REF!</definedName>
    <definedName name="CARGOMAQ1" localSheetId="4" hidden="1">#REF!</definedName>
    <definedName name="CARGOMAQ1" localSheetId="3" hidden="1">#REF!</definedName>
    <definedName name="CARGOMAQ1" hidden="1">#REF!</definedName>
    <definedName name="CCD" hidden="1">{"Summary",#N/A,TRUE,"Summary";"Cost Plan",#N/A,TRUE,"Cost Plan"}</definedName>
    <definedName name="Code" localSheetId="4" hidden="1">#REF!</definedName>
    <definedName name="Code" localSheetId="3" hidden="1">#REF!</definedName>
    <definedName name="Code" hidden="1">#REF!</definedName>
    <definedName name="CONCAR2007" localSheetId="4" hidden="1">#REF!</definedName>
    <definedName name="CONCAR2007" localSheetId="3" hidden="1">#REF!</definedName>
    <definedName name="CONCAR2007" hidden="1">#REF!</definedName>
    <definedName name="CRT" hidden="1">{#N/A,#N/A,FALSE,"Bericht 2";#N/A,#N/A,FALSE,"Bericht 3";#N/A,#N/A,FALSE,"Bericht 1"}</definedName>
    <definedName name="data1" localSheetId="4" hidden="1">#REF!</definedName>
    <definedName name="data1" localSheetId="3" hidden="1">#REF!</definedName>
    <definedName name="data1" hidden="1">#REF!</definedName>
    <definedName name="data2" localSheetId="4" hidden="1">#REF!</definedName>
    <definedName name="data2" localSheetId="3" hidden="1">#REF!</definedName>
    <definedName name="data2" hidden="1">#REF!</definedName>
    <definedName name="data3" localSheetId="4" hidden="1">#REF!</definedName>
    <definedName name="data3" localSheetId="3" hidden="1">#REF!</definedName>
    <definedName name="data3" hidden="1">#REF!</definedName>
    <definedName name="dave" localSheetId="4" hidden="1">'[9]EATON SUMMARY'!#REF!</definedName>
    <definedName name="dave" localSheetId="3" hidden="1">'[9]EATON SUMMARY'!#REF!</definedName>
    <definedName name="dave" hidden="1">'[9]EATON SUMMARY'!#REF!</definedName>
    <definedName name="dd" hidden="1">{"A.I.s",#N/A,TRUE,"Architects Instructions"}</definedName>
    <definedName name="ddd" hidden="1">{"Summary",#N/A,TRUE,"Summary";"Cost Plan",#N/A,TRUE,"Cost Plan"}</definedName>
    <definedName name="dddd" hidden="1">{"A.I.s",#N/A,TRUE,"Architects Instructions"}</definedName>
    <definedName name="ddddd" localSheetId="4" hidden="1">#REF!</definedName>
    <definedName name="ddddd" localSheetId="3" hidden="1">#REF!</definedName>
    <definedName name="ddddd" hidden="1">#REF!</definedName>
    <definedName name="DDDDDDDDDDDDDDDDDD" localSheetId="4" hidden="1">#REF!</definedName>
    <definedName name="DDDDDDDDDDDDDDDDDD" localSheetId="3" hidden="1">#REF!</definedName>
    <definedName name="DDDDDDDDDDDDDDDDDD" hidden="1">#REF!</definedName>
    <definedName name="ddfdf77" hidden="1">{#N/A,#N/A,FALSE,"OAS";#N/A,#N/A,FALSE,"OBG";#N/A,#N/A,FALSE,"OCZ";#N/A,#N/A,FALSE,"OFR";#N/A,#N/A,FALSE,"OGR";#N/A,#N/A,FALSE,"OGY";#N/A,#N/A,FALSE,"OHY ";#N/A,#N/A,FALSE,"OLX";#N/A,#N/A,FALSE,"ONL";#N/A,#N/A,FALSE,"OPO";#N/A,#N/A,FALSE,"OPL";#N/A,#N/A,FALSE,"OSK";#N/A,#N/A,FALSE,"OSP";#N/A,#N/A,FALSE,"OSZ";#N/A,#N/A,FALSE,"OTU";#N/A,#N/A,FALSE,"OUK"}</definedName>
    <definedName name="dey" localSheetId="4" hidden="1">#REF!</definedName>
    <definedName name="dey" localSheetId="3" hidden="1">#REF!</definedName>
    <definedName name="dey" hidden="1">#REF!</definedName>
    <definedName name="Discount" localSheetId="4" hidden="1">#REF!</definedName>
    <definedName name="Discount" localSheetId="3" hidden="1">#REF!</definedName>
    <definedName name="Discount" hidden="1">#REF!</definedName>
    <definedName name="display_area_2" localSheetId="4" hidden="1">#REF!</definedName>
    <definedName name="display_area_2" localSheetId="3" hidden="1">#REF!</definedName>
    <definedName name="display_area_2" hidden="1">#REF!</definedName>
    <definedName name="Doncaster" hidden="1">{#N/A,#N/A,FALSE,"Extension Title";#N/A,#N/A,FALSE,"Extensions Main";#N/A,#N/A,FALSE,"Christchurst";#N/A,#N/A,FALSE,"Larkfield Extension";#N/A,#N/A,FALSE,"Taunton";#N/A,#N/A,FALSE,"Farlington";#N/A,#N/A,FALSE,"Sidney Street";#N/A,#N/A,FALSE,"Tamworth";#N/A,#N/A,FALSE,"New Build Main"}</definedName>
    <definedName name="Doncaster1" hidden="1">{#N/A,#N/A,FALSE,"Extension Title";#N/A,#N/A,FALSE,"Extensions Main";#N/A,#N/A,FALSE,"Christchurst";#N/A,#N/A,FALSE,"Larkfield Extension";#N/A,#N/A,FALSE,"Taunton";#N/A,#N/A,FALSE,"Farlington";#N/A,#N/A,FALSE,"Sidney Street";#N/A,#N/A,FALSE,"Tamworth";#N/A,#N/A,FALSE,"New Build Main"}</definedName>
    <definedName name="Doncaster2" hidden="1">{#N/A,#N/A,FALSE,"Extension Title";#N/A,#N/A,FALSE,"Extensions Main";#N/A,#N/A,FALSE,"Christchurst";#N/A,#N/A,FALSE,"Larkfield Extension";#N/A,#N/A,FALSE,"Taunton";#N/A,#N/A,FALSE,"Farlington";#N/A,#N/A,FALSE,"Sidney Street";#N/A,#N/A,FALSE,"Tamworth";#N/A,#N/A,FALSE,"New Build Main"}</definedName>
    <definedName name="doug" localSheetId="4" hidden="1">'[9]EATON SUMMARY'!#REF!</definedName>
    <definedName name="doug" localSheetId="3" hidden="1">'[9]EATON SUMMARY'!#REF!</definedName>
    <definedName name="doug" hidden="1">'[9]EATON SUMMARY'!#REF!</definedName>
    <definedName name="dsa" localSheetId="4" hidden="1">#REF!</definedName>
    <definedName name="dsa" localSheetId="3" hidden="1">#REF!</definedName>
    <definedName name="dsa" hidden="1">#REF!</definedName>
    <definedName name="duplicate" hidden="1">{#N/A,#N/A,TRUE,"Cover";#N/A,#N/A,TRUE,"Summary";#N/A,#N/A,TRUE,"Cost plan";#N/A,#N/A,TRUE,"Qualifications"}</definedName>
    <definedName name="dzg" hidden="1">{#N/A,#N/A,FALSE,"Tabelle1"}</definedName>
    <definedName name="eee" hidden="1">{#N/A,#N/A,FALSE,"Table of Contents-E";#N/A,#N/A,FALSE,"Management's Discussion";#N/A,#N/A,FALSE,"Revenue and Expense Summary";#N/A,#N/A,FALSE,"Growth Statistics";#N/A,#N/A,FALSE,"Statement of Income";#N/A,#N/A,FALSE,"Prod Line Anal-Actual";#N/A,#N/A,FALSE,"EPOGEN® Sales &amp; Graphs";#N/A,#N/A,FALSE,"NEUPOGEN® U.S. Sales &amp; Graphs";#N/A,#N/A,FALSE,"NEUPOGEN® Intl Sales &amp; Graphs";#N/A,#N/A,FALSE,"Product Sales Detail";#N/A,#N/A,FALSE,"Production Cost per Gram";#N/A,#N/A,FALSE,"R &amp; D Expenses &amp; Graphs";#N/A,#N/A,FALSE,"M &amp; S Expenses &amp; Graphs";#N/A,#N/A,FALSE,"G &amp; A Expenses &amp; Graphs";#N/A,#N/A,FALSE,"Geog P&amp;L";#N/A,#N/A,FALSE,"EUROPE";#N/A,#N/A,FALSE,"EUR BY COUNTRY ";#N/A,#N/A,FALSE,"Asia Pacific ";#N/A,#N/A,FALSE,"Other Rev/Exp";#N/A,#N/A,FALSE,"Equity in Affiliates";#N/A,#N/A,FALSE,"BS 1996";#N/A,#N/A,FALSE,"CF 1996";#N/A,#N/A,FALSE,"Treasury Sched";#N/A,#N/A,FALSE,"FX Summary";#N/A,#N/A,FALSE,"Headcount-E";#N/A,#N/A,FALSE,"Capital";#N/A,#N/A,FALSE,"LEGAL"}</definedName>
    <definedName name="eeeee" hidden="1">{"Equipment cost",#N/A,FALSE,"bulks"}</definedName>
    <definedName name="eeeeeeewwe" hidden="1">{#N/A,#N/A,TRUE,"Cover";#N/A,#N/A,TRUE,"Summary";#N/A,#N/A,TRUE,"Cost plan";#N/A,#N/A,TRUE,"Qualifications"}</definedName>
    <definedName name="ehe" hidden="1">{"Equipment cost",#N/A,FALSE,"bulks"}</definedName>
    <definedName name="end" hidden="1">{"Equipment cost",#N/A,FALSE,"bulks"}</definedName>
    <definedName name="ENDGAME" hidden="1">{"Equipment cost",#N/A,FALSE,"bulks"}</definedName>
    <definedName name="EPR" hidden="1">{#N/A,#N/A,FALSE,"Extension Title";#N/A,#N/A,FALSE,"Extensions Main";#N/A,#N/A,FALSE,"Christchurst";#N/A,#N/A,FALSE,"Larkfield Extension";#N/A,#N/A,FALSE,"Taunton";#N/A,#N/A,FALSE,"Farlington";#N/A,#N/A,FALSE,"Sidney Street";#N/A,#N/A,FALSE,"Tamworth";#N/A,#N/A,FALSE,"New Build Main"}</definedName>
    <definedName name="EV__LASTREFTIME__" hidden="1">41234.6934143519</definedName>
    <definedName name="Farlington" hidden="1">{#N/A,#N/A,FALSE,"Extension Title";#N/A,#N/A,FALSE,"Extensions Main";#N/A,#N/A,FALSE,"Christchurst";#N/A,#N/A,FALSE,"Larkfield Extension";#N/A,#N/A,FALSE,"Taunton";#N/A,#N/A,FALSE,"Farlington";#N/A,#N/A,FALSE,"Sidney Street";#N/A,#N/A,FALSE,"Tamworth";#N/A,#N/A,FALSE,"New Build Main"}</definedName>
    <definedName name="FCode" localSheetId="4" hidden="1">#REF!</definedName>
    <definedName name="FCode" localSheetId="3" hidden="1">#REF!</definedName>
    <definedName name="FCode" hidden="1">#REF!</definedName>
    <definedName name="fdasd" hidden="1">{#N/A,#N/A,TRUE,"Cover";#N/A,#N/A,TRUE,"Summary";#N/A,#N/A,TRUE,"Cost plan";#N/A,#N/A,TRUE,"Qualifications"}</definedName>
    <definedName name="FF" hidden="1">{"Summary",#N/A,TRUE,"Summary";"Cost Plan",#N/A,TRUE,"Cost Plan"}</definedName>
    <definedName name="fff" hidden="1">{#N/A,#N/A,FALSE,"Table of Contents-E";#N/A,#N/A,FALSE,"Management's Discussion";#N/A,#N/A,FALSE,"Revenue and Expense Summary";#N/A,#N/A,FALSE,"Growth Statistics";#N/A,#N/A,FALSE,"Statement of Income";#N/A,#N/A,FALSE,"Prod Line Anal-Actual";#N/A,#N/A,FALSE,"EPOGEN® Sales &amp; Graphs";#N/A,#N/A,FALSE,"NEUPOGEN® U.S. Sales &amp; Graphs";#N/A,#N/A,FALSE,"NEUPOGEN® Intl Sales &amp; Graphs";#N/A,#N/A,FALSE,"Product Sales Detail";#N/A,#N/A,FALSE,"Production Cost per Gram";#N/A,#N/A,FALSE,"R &amp; D Expenses &amp; Graphs";#N/A,#N/A,FALSE,"M &amp; S Expenses &amp; Graphs";#N/A,#N/A,FALSE,"G &amp; A Expenses &amp; Graphs";#N/A,#N/A,FALSE,"Geog P&amp;L";#N/A,#N/A,FALSE,"EUROPE";#N/A,#N/A,FALSE,"EUR BY COUNTRY ";#N/A,#N/A,FALSE,"Asia Pacific ";#N/A,#N/A,FALSE,"Other Rev/Exp";#N/A,#N/A,FALSE,"Equity in Affiliates";#N/A,#N/A,FALSE,"BS 1996";#N/A,#N/A,FALSE,"CF 1996";#N/A,#N/A,FALSE,"Treasury Sched";#N/A,#N/A,FALSE,"FX Summary";#N/A,#N/A,FALSE,"Headcount-E";#N/A,#N/A,FALSE,"Capital";#N/A,#N/A,FALSE,"LEGAL"}</definedName>
    <definedName name="fhg" hidden="1">{#N/A,#N/A,TRUE,"1842CWN0"}</definedName>
    <definedName name="FIN" hidden="1">{#N/A,#N/A,FALSE,"Bericht 2";#N/A,#N/A,FALSE,"Bericht 3";#N/A,#N/A,FALSE,"Bericht 1"}</definedName>
    <definedName name="FLUJOVVVVVV" localSheetId="4" hidden="1">#REF!</definedName>
    <definedName name="FLUJOVVVVVV" localSheetId="3" hidden="1">#REF!</definedName>
    <definedName name="FLUJOVVVVVV" hidden="1">#REF!</definedName>
    <definedName name="ForestHill" hidden="1">{#N/A,#N/A,FALSE,"Extension Title";#N/A,#N/A,FALSE,"Extensions Main";#N/A,#N/A,FALSE,"Christchurst";#N/A,#N/A,FALSE,"Larkfield Extension";#N/A,#N/A,FALSE,"Taunton";#N/A,#N/A,FALSE,"Farlington";#N/A,#N/A,FALSE,"Sidney Street";#N/A,#N/A,FALSE,"Tamworth";#N/A,#N/A,FALSE,"New Build Main"}</definedName>
    <definedName name="foresthilll" hidden="1">{#N/A,#N/A,FALSE,"Extension Title";#N/A,#N/A,FALSE,"Extensions Main";#N/A,#N/A,FALSE,"Christchurst";#N/A,#N/A,FALSE,"Larkfield Extension";#N/A,#N/A,FALSE,"Taunton";#N/A,#N/A,FALSE,"Farlington";#N/A,#N/A,FALSE,"Sidney Street";#N/A,#N/A,FALSE,"Tamworth";#N/A,#N/A,FALSE,"New Build Main"}</definedName>
    <definedName name="g" hidden="1">{#N/A,#N/A,TRUE,"Front";#N/A,#N/A,TRUE,"Simple Letter";#N/A,#N/A,TRUE,"Inside";#N/A,#N/A,TRUE,"Contents";#N/A,#N/A,TRUE,"Basis";#N/A,#N/A,TRUE,"Inclusions";#N/A,#N/A,TRUE,"Exclusions";#N/A,#N/A,TRUE,"Areas";#N/A,#N/A,TRUE,"Summary";#N/A,#N/A,TRUE,"Detail"}</definedName>
    <definedName name="gen" hidden="1">{#N/A,#N/A,FALSE,"MAINTENANCE"}</definedName>
    <definedName name="gg" hidden="1">{#N/A,#N/A,FALSE,"SUSTAINING"}</definedName>
    <definedName name="GGGGGG" hidden="1">{#N/A,#N/A,FALSE,"OAS";#N/A,#N/A,FALSE,"OBG";#N/A,#N/A,FALSE,"OCZ";#N/A,#N/A,FALSE,"OFR";#N/A,#N/A,FALSE,"OGR";#N/A,#N/A,FALSE,"OGY";#N/A,#N/A,FALSE,"OHY ";#N/A,#N/A,FALSE,"OLX";#N/A,#N/A,FALSE,"ONL";#N/A,#N/A,FALSE,"OPO";#N/A,#N/A,FALSE,"OPL";#N/A,#N/A,FALSE,"OSK";#N/A,#N/A,FALSE,"OSP";#N/A,#N/A,FALSE,"OSZ";#N/A,#N/A,FALSE,"OTU";#N/A,#N/A,FALSE,"OUK"}</definedName>
    <definedName name="ggreen" hidden="1">{#N/A,#N/A,FALSE,"Extension Title";#N/A,#N/A,FALSE,"Extensions Main";#N/A,#N/A,FALSE,"Christchurst";#N/A,#N/A,FALSE,"Larkfield Extension";#N/A,#N/A,FALSE,"Taunton";#N/A,#N/A,FALSE,"Farlington";#N/A,#N/A,FALSE,"Sidney Street";#N/A,#N/A,FALSE,"Tamworth";#N/A,#N/A,FALSE,"New Build Main"}</definedName>
    <definedName name="gguu" hidden="1">{#N/A,#N/A,TRUE,"1842CWN0"}</definedName>
    <definedName name="ghj" hidden="1">{#N/A,#N/A,FALSE,"Table of Contents-E";#N/A,#N/A,FALSE,"Management's Discussion";#N/A,#N/A,FALSE,"Revenue and Expense Summary";#N/A,#N/A,FALSE,"Growth Statistics";#N/A,#N/A,FALSE,"Statement of Income";#N/A,#N/A,FALSE,"Prod Line Anal-Actual";#N/A,#N/A,FALSE,"EPOGEN® Sales &amp; Graphs";#N/A,#N/A,FALSE,"NEUPOGEN® U.S. Sales &amp; Graphs";#N/A,#N/A,FALSE,"NEUPOGEN® Intl Sales &amp; Graphs";#N/A,#N/A,FALSE,"Product Sales Detail";#N/A,#N/A,FALSE,"Production Cost per Gram";#N/A,#N/A,FALSE,"R &amp; D Expenses &amp; Graphs";#N/A,#N/A,FALSE,"M &amp; S Expenses &amp; Graphs";#N/A,#N/A,FALSE,"G &amp; A Expenses &amp; Graphs";#N/A,#N/A,FALSE,"Geog P&amp;L";#N/A,#N/A,FALSE,"EUROPE";#N/A,#N/A,FALSE,"EUR BY COUNTRY ";#N/A,#N/A,FALSE,"Asia Pacific ";#N/A,#N/A,FALSE,"Other Rev/Exp";#N/A,#N/A,FALSE,"Equity in Affiliates";#N/A,#N/A,FALSE,"BS 1996";#N/A,#N/A,FALSE,"CF 1996";#N/A,#N/A,FALSE,"Treasury Sched";#N/A,#N/A,FALSE,"FX Summary";#N/A,#N/A,FALSE,"Headcount-E";#N/A,#N/A,FALSE,"Capital";#N/A,#N/A,FALSE,"LEGAL"}</definedName>
    <definedName name="gimp" localSheetId="4" hidden="1">'[9]EATON SUMMARY'!#REF!</definedName>
    <definedName name="gimp" localSheetId="3" hidden="1">'[9]EATON SUMMARY'!#REF!</definedName>
    <definedName name="gimp" hidden="1">'[9]EATON SUMMARY'!#REF!</definedName>
    <definedName name="graf" localSheetId="4" hidden="1">'[10]LIMA-CANTA'!#REF!</definedName>
    <definedName name="graf" localSheetId="3" hidden="1">'[10]LIMA-CANTA'!#REF!</definedName>
    <definedName name="graf" hidden="1">'[10]LIMA-CANTA'!#REF!</definedName>
    <definedName name="graph0" localSheetId="4" hidden="1">'[10]LIMA-CANTA'!#REF!</definedName>
    <definedName name="graph0" localSheetId="3" hidden="1">'[10]LIMA-CANTA'!#REF!</definedName>
    <definedName name="graph0" hidden="1">'[10]LIMA-CANTA'!#REF!</definedName>
    <definedName name="Graph1" localSheetId="4" hidden="1">'[10]LIMA-CANTA'!#REF!</definedName>
    <definedName name="Graph1" localSheetId="3" hidden="1">'[10]LIMA-CANTA'!#REF!</definedName>
    <definedName name="Graph1" hidden="1">'[10]LIMA-CANTA'!#REF!</definedName>
    <definedName name="harlow" hidden="1">{#N/A,#N/A,FALSE,"Extension Title";#N/A,#N/A,FALSE,"Extensions Main";#N/A,#N/A,FALSE,"Christchurst";#N/A,#N/A,FALSE,"Larkfield Extension";#N/A,#N/A,FALSE,"Taunton";#N/A,#N/A,FALSE,"Farlington";#N/A,#N/A,FALSE,"Sidney Street";#N/A,#N/A,FALSE,"Tamworth";#N/A,#N/A,FALSE,"New Build Main"}</definedName>
    <definedName name="Harpenden" hidden="1">{#N/A,#N/A,FALSE,"Extension Title";#N/A,#N/A,FALSE,"Extensions Main";#N/A,#N/A,FALSE,"Christchurst";#N/A,#N/A,FALSE,"Larkfield Extension";#N/A,#N/A,FALSE,"Taunton";#N/A,#N/A,FALSE,"Farlington";#N/A,#N/A,FALSE,"Sidney Street";#N/A,#N/A,FALSE,"Tamworth";#N/A,#N/A,FALSE,"New Build Main"}</definedName>
    <definedName name="Hayes" hidden="1">{#N/A,#N/A,FALSE,"Extension Title";#N/A,#N/A,FALSE,"Extensions Main";#N/A,#N/A,FALSE,"Christchurst";#N/A,#N/A,FALSE,"Larkfield Extension";#N/A,#N/A,FALSE,"Taunton";#N/A,#N/A,FALSE,"Farlington";#N/A,#N/A,FALSE,"Sidney Street";#N/A,#N/A,FALSE,"Tamworth";#N/A,#N/A,FALSE,"New Build Main"}</definedName>
    <definedName name="hgf" hidden="1">{#N/A,#N/A,FALSE,"Extension Title";#N/A,#N/A,FALSE,"Extensions Main";#N/A,#N/A,FALSE,"Christchurst";#N/A,#N/A,FALSE,"Larkfield Extension";#N/A,#N/A,FALSE,"Taunton";#N/A,#N/A,FALSE,"Farlington";#N/A,#N/A,FALSE,"Sidney Street";#N/A,#N/A,FALSE,"Tamworth";#N/A,#N/A,FALSE,"New Build Main"}</definedName>
    <definedName name="HiddenRows" localSheetId="4" hidden="1">#REF!</definedName>
    <definedName name="HiddenRows" localSheetId="3" hidden="1">#REF!</definedName>
    <definedName name="HiddenRows" hidden="1">#REF!</definedName>
    <definedName name="Histrory" hidden="1">{"UTILITIES",#N/A,FALSE,"GENERAL"}</definedName>
    <definedName name="hj" hidden="1">{#N/A,#N/A,TRUE,"Front";#N/A,#N/A,TRUE,"Simple Letter";#N/A,#N/A,TRUE,"Inside";#N/A,#N/A,TRUE,"Contents";#N/A,#N/A,TRUE,"Basis";#N/A,#N/A,TRUE,"Inclusions";#N/A,#N/A,TRUE,"Exclusions";#N/A,#N/A,TRUE,"Areas";#N/A,#N/A,TRUE,"Summary";#N/A,#N/A,TRUE,"Detail"}</definedName>
    <definedName name="hjghjgh" hidden="1">{#N/A,#N/A,FALSE,"MAINTENANCE"}</definedName>
    <definedName name="Horsham" hidden="1">{#N/A,#N/A,FALSE,"Extension Title";#N/A,#N/A,FALSE,"Extensions Main";#N/A,#N/A,FALSE,"Christchurst";#N/A,#N/A,FALSE,"Larkfield Extension";#N/A,#N/A,FALSE,"Taunton";#N/A,#N/A,FALSE,"Farlington";#N/A,#N/A,FALSE,"Sidney Street";#N/A,#N/A,FALSE,"Tamworth";#N/A,#N/A,FALSE,"New Build Main"}</definedName>
    <definedName name="hshfdssfsfd" hidden="1">{#N/A,#N/A,FALSE,"MAINTENANCE"}</definedName>
    <definedName name="HTML_CodePage" hidden="1">1252</definedName>
    <definedName name="HTML_Control" hidden="1">{"'Sheet1'!$A$1:$X$25"}</definedName>
    <definedName name="HTML_Description" hidden="1">""</definedName>
    <definedName name="HTML_Email" hidden="1">""</definedName>
    <definedName name="HTML_Header" hidden="1">"Sheet1"</definedName>
    <definedName name="HTML_LastUpdate" hidden="1">"21/11/00"</definedName>
    <definedName name="HTML_LineAfter" hidden="1">TRUE</definedName>
    <definedName name="HTML_LineBefore" hidden="1">TRUE</definedName>
    <definedName name="HTML_Name" hidden="1">"Tony Boxall"</definedName>
    <definedName name="HTML_OBDlg2" hidden="1">TRUE</definedName>
    <definedName name="HTML_OBDlg4" hidden="1">TRUE</definedName>
    <definedName name="HTML_OS" hidden="1">0</definedName>
    <definedName name="HTML_PathFile" hidden="1">"C:\My Documents\MyHTML.htm"</definedName>
    <definedName name="HTML_Title" hidden="1">"Cash Tube"</definedName>
    <definedName name="huh" hidden="1">{"A.I.s",#N/A,TRUE,"Architects Instructions"}</definedName>
    <definedName name="hwk" hidden="1">{#N/A,#N/A,FALSE,"OAS";#N/A,#N/A,FALSE,"OBG";#N/A,#N/A,FALSE,"OCZ";#N/A,#N/A,FALSE,"OFR";#N/A,#N/A,FALSE,"OGR";#N/A,#N/A,FALSE,"OGY";#N/A,#N/A,FALSE,"OHY ";#N/A,#N/A,FALSE,"OLX";#N/A,#N/A,FALSE,"ONL";#N/A,#N/A,FALSE,"OPO";#N/A,#N/A,FALSE,"OPL";#N/A,#N/A,FALSE,"OSK";#N/A,#N/A,FALSE,"OSP";#N/A,#N/A,FALSE,"OSZ";#N/A,#N/A,FALSE,"OTU";#N/A,#N/A,FALSE,"OUK"}</definedName>
    <definedName name="JKHGVG" localSheetId="4" hidden="1">#REF!</definedName>
    <definedName name="JKHGVG" localSheetId="3" hidden="1">#REF!</definedName>
    <definedName name="JKHGVG" hidden="1">#REF!</definedName>
    <definedName name="Kempshott" hidden="1">{#N/A,#N/A,FALSE,"Extension Title";#N/A,#N/A,FALSE,"Extensions Main";#N/A,#N/A,FALSE,"Christchurst";#N/A,#N/A,FALSE,"Larkfield Extension";#N/A,#N/A,FALSE,"Taunton";#N/A,#N/A,FALSE,"Farlington";#N/A,#N/A,FALSE,"Sidney Street";#N/A,#N/A,FALSE,"Tamworth";#N/A,#N/A,FALSE,"New Build Main"}</definedName>
    <definedName name="kk" hidden="1">{#N/A,#N/A,FALSE,"Table of Contents-E";#N/A,#N/A,FALSE,"Management's Discussion";#N/A,#N/A,FALSE,"Revenue and Expense Summary";#N/A,#N/A,FALSE,"Growth Statistics";#N/A,#N/A,FALSE,"Statement of Income";#N/A,#N/A,FALSE,"Prod Line Anal-Actual";#N/A,#N/A,FALSE,"EPOGEN® Sales &amp; Graphs";#N/A,#N/A,FALSE,"NEUPOGEN® U.S. Sales &amp; Graphs";#N/A,#N/A,FALSE,"NEUPOGEN® Intl Sales &amp; Graphs";#N/A,#N/A,FALSE,"Product Sales Detail";#N/A,#N/A,FALSE,"Production Cost per Gram";#N/A,#N/A,FALSE,"R &amp; D Expenses &amp; Graphs";#N/A,#N/A,FALSE,"M &amp; S Expenses &amp; Graphs";#N/A,#N/A,FALSE,"G &amp; A Expenses &amp; Graphs";#N/A,#N/A,FALSE,"Geog P&amp;L";#N/A,#N/A,FALSE,"EUROPE";#N/A,#N/A,FALSE,"EUR BY COUNTRY ";#N/A,#N/A,FALSE,"Asia Pacific ";#N/A,#N/A,FALSE,"Other Rev/Exp";#N/A,#N/A,FALSE,"Equity in Affiliates";#N/A,#N/A,FALSE,"BS 1996";#N/A,#N/A,FALSE,"CF 1996";#N/A,#N/A,FALSE,"Treasury Sched";#N/A,#N/A,FALSE,"FX Summary";#N/A,#N/A,FALSE,"Headcount-E";#N/A,#N/A,FALSE,"Capital";#N/A,#N/A,FALSE,"LEGAL"}</definedName>
    <definedName name="klinlane" hidden="1">{#N/A,#N/A,FALSE,"Extension Title";#N/A,#N/A,FALSE,"Extensions Main";#N/A,#N/A,FALSE,"Christchurst";#N/A,#N/A,FALSE,"Larkfield Extension";#N/A,#N/A,FALSE,"Taunton";#N/A,#N/A,FALSE,"Farlington";#N/A,#N/A,FALSE,"Sidney Street";#N/A,#N/A,FALSE,"Tamworth";#N/A,#N/A,FALSE,"New Build Main"}</definedName>
    <definedName name="klmn" hidden="1">{#N/A,#N/A,FALSE,"Bericht 2";#N/A,#N/A,FALSE,"Bericht 3";#N/A,#N/A,FALSE,"Bericht 1"}</definedName>
    <definedName name="l" hidden="1">{#N/A,#N/A,TRUE,"FACTS";"DWGLIST",#N/A,TRUE,"DWGS"}</definedName>
    <definedName name="Labs" hidden="1">{#N/A,#N/A,FALSE,"Table of Contents-E";#N/A,#N/A,FALSE,"Management's Discussion";#N/A,#N/A,FALSE,"Revenue and Expense Summary";#N/A,#N/A,FALSE,"Growth Statistics";#N/A,#N/A,FALSE,"Statement of Income";#N/A,#N/A,FALSE,"Prod Line Anal-Actual";#N/A,#N/A,FALSE,"EPOGEN® Sales &amp; Graphs";#N/A,#N/A,FALSE,"NEUPOGEN® U.S. Sales &amp; Graphs";#N/A,#N/A,FALSE,"NEUPOGEN® Intl Sales &amp; Graphs";#N/A,#N/A,FALSE,"Product Sales Detail";#N/A,#N/A,FALSE,"Production Cost per Gram";#N/A,#N/A,FALSE,"R &amp; D Expenses &amp; Graphs";#N/A,#N/A,FALSE,"M &amp; S Expenses &amp; Graphs";#N/A,#N/A,FALSE,"G &amp; A Expenses &amp; Graphs";#N/A,#N/A,FALSE,"Geog P&amp;L";#N/A,#N/A,FALSE,"EUROPE";#N/A,#N/A,FALSE,"EUR BY COUNTRY ";#N/A,#N/A,FALSE,"Asia Pacific ";#N/A,#N/A,FALSE,"Other Rev/Exp";#N/A,#N/A,FALSE,"Equity in Affiliates";#N/A,#N/A,FALSE,"BS 1996";#N/A,#N/A,FALSE,"CF 1996";#N/A,#N/A,FALSE,"Treasury Sched";#N/A,#N/A,FALSE,"FX Summary";#N/A,#N/A,FALSE,"Headcount-E";#N/A,#N/A,FALSE,"Capital";#N/A,#N/A,FALSE,"LEGAL"}</definedName>
    <definedName name="lhill" hidden="1">{#N/A,#N/A,FALSE,"Extension Title";#N/A,#N/A,FALSE,"Extensions Main";#N/A,#N/A,FALSE,"Christchurst";#N/A,#N/A,FALSE,"Larkfield Extension";#N/A,#N/A,FALSE,"Taunton";#N/A,#N/A,FALSE,"Farlington";#N/A,#N/A,FALSE,"Sidney Street";#N/A,#N/A,FALSE,"Tamworth";#N/A,#N/A,FALSE,"New Build Main"}</definedName>
    <definedName name="Liphook" hidden="1">{#N/A,#N/A,FALSE,"Extension Title";#N/A,#N/A,FALSE,"Extensions Main";#N/A,#N/A,FALSE,"Christchurst";#N/A,#N/A,FALSE,"Larkfield Extension";#N/A,#N/A,FALSE,"Taunton";#N/A,#N/A,FALSE,"Farlington";#N/A,#N/A,FALSE,"Sidney Street";#N/A,#N/A,FALSE,"Tamworth";#N/A,#N/A,FALSE,"New Build Main"}</definedName>
    <definedName name="ll" hidden="1">{#N/A,#N/A,FALSE,"Bericht 2";#N/A,#N/A,FALSE,"Bericht 3";#N/A,#N/A,FALSE,"Bericht 1"}</definedName>
    <definedName name="Lordshill" hidden="1">{#N/A,#N/A,FALSE,"Extension Title";#N/A,#N/A,FALSE,"Extensions Main";#N/A,#N/A,FALSE,"Christchurst";#N/A,#N/A,FALSE,"Larkfield Extension";#N/A,#N/A,FALSE,"Taunton";#N/A,#N/A,FALSE,"Farlington";#N/A,#N/A,FALSE,"Sidney Street";#N/A,#N/A,FALSE,"Tamworth";#N/A,#N/A,FALSE,"New Build Main"}</definedName>
    <definedName name="m" hidden="1">{#N/A,#N/A,FALSE,"Extension Title";#N/A,#N/A,FALSE,"Extensions Main";#N/A,#N/A,FALSE,"Christchurst";#N/A,#N/A,FALSE,"Larkfield Extension";#N/A,#N/A,FALSE,"Taunton";#N/A,#N/A,FALSE,"Farlington";#N/A,#N/A,FALSE,"Sidney Street";#N/A,#N/A,FALSE,"Tamworth";#N/A,#N/A,FALSE,"New Build Main"}</definedName>
    <definedName name="MARBLE" hidden="1">{#N/A,#N/A,FALSE,"SITE NUMBERS 1995"}</definedName>
    <definedName name="MBKHJG" localSheetId="4" hidden="1">#REF!</definedName>
    <definedName name="MBKHJG" localSheetId="3" hidden="1">#REF!</definedName>
    <definedName name="MBKHJG" hidden="1">#REF!</definedName>
    <definedName name="MENOR" localSheetId="4" hidden="1">#REF!</definedName>
    <definedName name="MENOR" localSheetId="3" hidden="1">#REF!</definedName>
    <definedName name="MENOR" hidden="1">#REF!</definedName>
    <definedName name="MENORES" localSheetId="4" hidden="1">#REF!</definedName>
    <definedName name="MENORES" localSheetId="3" hidden="1">#REF!</definedName>
    <definedName name="MENORES" hidden="1">#REF!</definedName>
    <definedName name="MereGreen" hidden="1">{#N/A,#N/A,FALSE,"Extension Title";#N/A,#N/A,FALSE,"Extensions Main";#N/A,#N/A,FALSE,"Christchurst";#N/A,#N/A,FALSE,"Larkfield Extension";#N/A,#N/A,FALSE,"Taunton";#N/A,#N/A,FALSE,"Farlington";#N/A,#N/A,FALSE,"Sidney Street";#N/A,#N/A,FALSE,"Tamworth";#N/A,#N/A,FALSE,"New Build Main"}</definedName>
    <definedName name="mmm" hidden="1">{#N/A,#N/A,TRUE,"FACTS";"DWGLIST",#N/A,TRUE,"DWGS"}</definedName>
    <definedName name="n" hidden="1">{#N/A,#N/A,FALSE,"Extension Title";#N/A,#N/A,FALSE,"Extensions Main";#N/A,#N/A,FALSE,"Christchurst";#N/A,#N/A,FALSE,"Larkfield Extension";#N/A,#N/A,FALSE,"Taunton";#N/A,#N/A,FALSE,"Farlington";#N/A,#N/A,FALSE,"Sidney Street";#N/A,#N/A,FALSE,"Tamworth";#N/A,#N/A,FALSE,"New Build Main"}</definedName>
    <definedName name="ncheam" hidden="1">{#N/A,#N/A,FALSE,"Extension Title";#N/A,#N/A,FALSE,"Extensions Main";#N/A,#N/A,FALSE,"Christchurst";#N/A,#N/A,FALSE,"Larkfield Extension";#N/A,#N/A,FALSE,"Taunton";#N/A,#N/A,FALSE,"Farlington";#N/A,#N/A,FALSE,"Sidney Street";#N/A,#N/A,FALSE,"Tamworth";#N/A,#N/A,FALSE,"New Build Main"}</definedName>
    <definedName name="new" hidden="1">{#N/A,#N/A,TRUE,"Cover";#N/A,#N/A,TRUE,"Summary";#N/A,#N/A,TRUE,"Cost plan";#N/A,#N/A,TRUE,"Qualifications"}</definedName>
    <definedName name="NorthCheam" hidden="1">{#N/A,#N/A,FALSE,"Extension Title";#N/A,#N/A,FALSE,"Extensions Main";#N/A,#N/A,FALSE,"Christchurst";#N/A,#N/A,FALSE,"Larkfield Extension";#N/A,#N/A,FALSE,"Taunton";#N/A,#N/A,FALSE,"Farlington";#N/A,#N/A,FALSE,"Sidney Street";#N/A,#N/A,FALSE,"Tamworth";#N/A,#N/A,FALSE,"New Build Main"}</definedName>
    <definedName name="numero" localSheetId="4">#REF!</definedName>
    <definedName name="numero" localSheetId="3">#REF!</definedName>
    <definedName name="numero">#REF!</definedName>
    <definedName name="OL" hidden="1">{"Summary",#N/A,TRUE,"Summary";"Cost Plan",#N/A,TRUE,"Cost Plan"}</definedName>
    <definedName name="old" hidden="1">{#N/A,#N/A,FALSE,"Table of Contents-E";#N/A,#N/A,FALSE,"Management's Discussion";#N/A,#N/A,FALSE,"Revenue and Expense Summary";#N/A,#N/A,FALSE,"Growth Statistics";#N/A,#N/A,FALSE,"Statement of Income";#N/A,#N/A,FALSE,"Prod Line Anal-Actual";#N/A,#N/A,FALSE,"EPOGEN® Sales &amp; Graphs";#N/A,#N/A,FALSE,"NEUPOGEN® U.S. Sales &amp; Graphs";#N/A,#N/A,FALSE,"NEUPOGEN® Intl Sales &amp; Graphs";#N/A,#N/A,FALSE,"Product Sales Detail";#N/A,#N/A,FALSE,"Production Cost per Gram";#N/A,#N/A,FALSE,"R &amp; D Expenses &amp; Graphs";#N/A,#N/A,FALSE,"M &amp; S Expenses &amp; Graphs";#N/A,#N/A,FALSE,"G &amp; A Expenses &amp; Graphs";#N/A,#N/A,FALSE,"Geog P&amp;L";#N/A,#N/A,FALSE,"EUROPE";#N/A,#N/A,FALSE,"EUR BY COUNTRY ";#N/A,#N/A,FALSE,"Asia Pacific ";#N/A,#N/A,FALSE,"Other Rev/Exp";#N/A,#N/A,FALSE,"Equity in Affiliates";#N/A,#N/A,FALSE,"BS 1996";#N/A,#N/A,FALSE,"CF 1996";#N/A,#N/A,FALSE,"Treasury Sched";#N/A,#N/A,FALSE,"FX Summary";#N/A,#N/A,FALSE,"Headcount-E";#N/A,#N/A,FALSE,"Capital";#N/A,#N/A,FALSE,"LEGAL"}</definedName>
    <definedName name="olkjh" hidden="1">{#N/A,#N/A,FALSE,"Table of Contents-E";#N/A,#N/A,FALSE,"Management's Discussion";#N/A,#N/A,FALSE,"Revenue and Expense Summary";#N/A,#N/A,FALSE,"Growth Statistics";#N/A,#N/A,FALSE,"Statement of Income";#N/A,#N/A,FALSE,"Prod Line Anal-Actual";#N/A,#N/A,FALSE,"EPOGEN® Sales &amp; Graphs";#N/A,#N/A,FALSE,"NEUPOGEN® U.S. Sales &amp; Graphs";#N/A,#N/A,FALSE,"NEUPOGEN® Intl Sales &amp; Graphs";#N/A,#N/A,FALSE,"Product Sales Detail";#N/A,#N/A,FALSE,"Production Cost per Gram";#N/A,#N/A,FALSE,"R &amp; D Expenses &amp; Graphs";#N/A,#N/A,FALSE,"M &amp; S Expenses &amp; Graphs";#N/A,#N/A,FALSE,"G &amp; A Expenses &amp; Graphs";#N/A,#N/A,FALSE,"Geog P&amp;L";#N/A,#N/A,FALSE,"EUROPE";#N/A,#N/A,FALSE,"EUR BY COUNTRY ";#N/A,#N/A,FALSE,"Asia Pacific ";#N/A,#N/A,FALSE,"Other Rev/Exp";#N/A,#N/A,FALSE,"Equity in Affiliates";#N/A,#N/A,FALSE,"BS 1996";#N/A,#N/A,FALSE,"CF 1996";#N/A,#N/A,FALSE,"Treasury Sched";#N/A,#N/A,FALSE,"FX Summary";#N/A,#N/A,FALSE,"Headcount-E";#N/A,#N/A,FALSE,"Capital";#N/A,#N/A,FALSE,"LEGAL"}</definedName>
    <definedName name="OrderTable" localSheetId="4" hidden="1">#REF!</definedName>
    <definedName name="OrderTable" localSheetId="3" hidden="1">#REF!</definedName>
    <definedName name="OrderTable" hidden="1">#REF!</definedName>
    <definedName name="Osmaston" hidden="1">{#N/A,#N/A,FALSE,"Extension Title";#N/A,#N/A,FALSE,"Extensions Main";#N/A,#N/A,FALSE,"Christchurst";#N/A,#N/A,FALSE,"Larkfield Extension";#N/A,#N/A,FALSE,"Taunton";#N/A,#N/A,FALSE,"Farlington";#N/A,#N/A,FALSE,"Sidney Street";#N/A,#N/A,FALSE,"Tamworth";#N/A,#N/A,FALSE,"New Build Main"}</definedName>
    <definedName name="pagoxmes" localSheetId="4" hidden="1">#REF!</definedName>
    <definedName name="pagoxmes" localSheetId="3" hidden="1">#REF!</definedName>
    <definedName name="pagoxmes" hidden="1">#REF!</definedName>
    <definedName name="Pal_Workbook_GUID" hidden="1">"ZHM24DFUPB3LXNF2Z6ZJS51J"</definedName>
    <definedName name="Plumbing" hidden="1">{#N/A,#N/A,TRUE,"FACTS";"DWGLIST",#N/A,TRUE,"DWGS"}</definedName>
    <definedName name="Plumbing1" hidden="1">{#N/A,#N/A,TRUE,"FACTS";"DWGLIST",#N/A,TRUE,"DWGS"}</definedName>
    <definedName name="ProdForm" localSheetId="4" hidden="1">#REF!</definedName>
    <definedName name="ProdForm" localSheetId="3" hidden="1">#REF!</definedName>
    <definedName name="ProdForm" hidden="1">#REF!</definedName>
    <definedName name="Product" localSheetId="4" hidden="1">#REF!</definedName>
    <definedName name="Product" localSheetId="3" hidden="1">#REF!</definedName>
    <definedName name="Product" hidden="1">#REF!</definedName>
    <definedName name="Prov" hidden="1">{"A.I.s",#N/A,TRUE,"Architects Instructions"}</definedName>
    <definedName name="qqqq" hidden="1">{#N/A,#N/A,FALSE,"Bericht 2";#N/A,#N/A,FALSE,"Bericht 3";#N/A,#N/A,FALSE,"Bericht 1"}</definedName>
    <definedName name="QQQQQ" hidden="1">{#N/A,#N/A,FALSE,"SUSTAINING"}</definedName>
    <definedName name="Rates" hidden="1">{"'Pkg Summary'!$D$4:$AD$153","'Menu'!$A$1:$H$22","'Menu'!$A$8"}</definedName>
    <definedName name="RCArea" localSheetId="4" hidden="1">#REF!</definedName>
    <definedName name="RCArea" localSheetId="3" hidden="1">#REF!</definedName>
    <definedName name="RCArea" hidden="1">#REF!</definedName>
    <definedName name="reconequip" hidden="1">{#N/A,#N/A,TRUE,"Front";#N/A,#N/A,TRUE,"Simple Letter";#N/A,#N/A,TRUE,"Inside";#N/A,#N/A,TRUE,"Contents";#N/A,#N/A,TRUE,"Basis";#N/A,#N/A,TRUE,"Inclusions";#N/A,#N/A,TRUE,"Exclusions";#N/A,#N/A,TRUE,"Areas";#N/A,#N/A,TRUE,"Summary";#N/A,#N/A,TRUE,"Detail"}</definedName>
    <definedName name="REVISION">[11]Portada!$H$39</definedName>
    <definedName name="Ripley" hidden="1">{#N/A,#N/A,FALSE,"Extension Title";#N/A,#N/A,FALSE,"Extensions Main";#N/A,#N/A,FALSE,"Christchurst";#N/A,#N/A,FALSE,"Larkfield Extension";#N/A,#N/A,FALSE,"Taunton";#N/A,#N/A,FALSE,"Farlington";#N/A,#N/A,FALSE,"Sidney Street";#N/A,#N/A,FALSE,"Tamworth";#N/A,#N/A,FALSE,"New Build Main"}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5</definedName>
    <definedName name="RiskIsInput" hidden="1">FALSE</definedName>
    <definedName name="RiskIsOptimization" hidden="1">FALSE</definedName>
    <definedName name="RiskIsOutput" hidden="1">FALSE</definedName>
    <definedName name="RiskIsStatistics" hidden="1">FALSE</definedName>
    <definedName name="RiskMinimizeOnStart" hidden="1">FALSE</definedName>
    <definedName name="RiskMonitorConvergence" hidden="1">TRUE</definedName>
    <definedName name="RiskMultipleCPUSupportEnabled" hidden="1">FALSE</definedName>
    <definedName name="RiskNumIterations" hidden="1">10000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3</definedName>
    <definedName name="RiskSelectedCell" hidden="1">"$AO$9"</definedName>
    <definedName name="RiskSelectedNameCell1" hidden="1">"$AN$9"</definedName>
    <definedName name="RiskStandardRecalc" hidden="1">1</definedName>
    <definedName name="RiskSwapState" hidden="1">TRUE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FALSE</definedName>
    <definedName name="rox" localSheetId="4" hidden="1">#REF!</definedName>
    <definedName name="rox" localSheetId="3" hidden="1">#REF!</definedName>
    <definedName name="rox" hidden="1">#REF!</definedName>
    <definedName name="rrr" hidden="1">{#N/A,#N/A,FALSE,"Table of Contents-E";#N/A,#N/A,FALSE,"Management's Discussion";#N/A,#N/A,FALSE,"Revenue and Expense Summary";#N/A,#N/A,FALSE,"Growth Statistics";#N/A,#N/A,FALSE,"Statement of Income";#N/A,#N/A,FALSE,"Prod Line Anal-Actual";#N/A,#N/A,FALSE,"EPOGEN® Sales &amp; Graphs";#N/A,#N/A,FALSE,"NEUPOGEN® U.S. Sales &amp; Graphs";#N/A,#N/A,FALSE,"NEUPOGEN® Intl Sales &amp; Graphs";#N/A,#N/A,FALSE,"Product Sales Detail";#N/A,#N/A,FALSE,"Production Cost per Gram";#N/A,#N/A,FALSE,"R &amp; D Expenses &amp; Graphs";#N/A,#N/A,FALSE,"M &amp; S Expenses &amp; Graphs";#N/A,#N/A,FALSE,"G &amp; A Expenses &amp; Graphs";#N/A,#N/A,FALSE,"Geog P&amp;L";#N/A,#N/A,FALSE,"EUROPE";#N/A,#N/A,FALSE,"EUR BY COUNTRY ";#N/A,#N/A,FALSE,"Asia Pacific ";#N/A,#N/A,FALSE,"Other Rev/Exp";#N/A,#N/A,FALSE,"Equity in Affiliates";#N/A,#N/A,FALSE,"BS 1996";#N/A,#N/A,FALSE,"CF 1996";#N/A,#N/A,FALSE,"Treasury Sched";#N/A,#N/A,FALSE,"FX Summary";#N/A,#N/A,FALSE,"Headcount-E";#N/A,#N/A,FALSE,"Capital";#N/A,#N/A,FALSE,"LEGAL"}</definedName>
    <definedName name="s" hidden="1">{#N/A,#N/A,FALSE,"SUSTAINING"}</definedName>
    <definedName name="sam" localSheetId="4" hidden="1">'[9]EATON SUMMARY'!#REF!</definedName>
    <definedName name="sam" localSheetId="3" hidden="1">'[9]EATON SUMMARY'!#REF!</definedName>
    <definedName name="sam" hidden="1">'[9]EATON SUMMARY'!#REF!</definedName>
    <definedName name="sd" localSheetId="4" hidden="1">#REF!</definedName>
    <definedName name="sd" localSheetId="3" hidden="1">#REF!</definedName>
    <definedName name="sd" hidden="1">#REF!</definedName>
    <definedName name="sdf" localSheetId="4" hidden="1">#REF!</definedName>
    <definedName name="sdf" localSheetId="3" hidden="1">#REF!</definedName>
    <definedName name="sdf" hidden="1">#REF!</definedName>
    <definedName name="sdfds" hidden="1">{#N/A,#N/A,FALSE,"Extension Title";#N/A,#N/A,FALSE,"Extensions Main";#N/A,#N/A,FALSE,"Christchurst";#N/A,#N/A,FALSE,"Larkfield Extension";#N/A,#N/A,FALSE,"Taunton";#N/A,#N/A,FALSE,"Farlington";#N/A,#N/A,FALSE,"Sidney Street";#N/A,#N/A,FALSE,"Tamworth";#N/A,#N/A,FALSE,"New Build Main"}</definedName>
    <definedName name="SDSD" localSheetId="4" hidden="1">#REF!</definedName>
    <definedName name="SDSD" localSheetId="3" hidden="1">#REF!</definedName>
    <definedName name="SDSD" hidden="1">#REF!</definedName>
    <definedName name="sfsdfs" localSheetId="4" hidden="1">#REF!</definedName>
    <definedName name="sfsdfs" localSheetId="3" hidden="1">#REF!</definedName>
    <definedName name="sfsdfs" hidden="1">#REF!</definedName>
    <definedName name="SGB" hidden="1">{#N/A,#N/A,FALSE,"OAS";#N/A,#N/A,FALSE,"OBG";#N/A,#N/A,FALSE,"OCZ";#N/A,#N/A,FALSE,"OFR";#N/A,#N/A,FALSE,"OGR";#N/A,#N/A,FALSE,"OGY";#N/A,#N/A,FALSE,"OHY ";#N/A,#N/A,FALSE,"OLX";#N/A,#N/A,FALSE,"ONL";#N/A,#N/A,FALSE,"OPO";#N/A,#N/A,FALSE,"OPL";#N/A,#N/A,FALSE,"OSK";#N/A,#N/A,FALSE,"OSP";#N/A,#N/A,FALSE,"OSZ";#N/A,#N/A,FALSE,"OTU";#N/A,#N/A,FALSE,"OUK"}</definedName>
    <definedName name="Skey1" localSheetId="4" hidden="1">#REF!</definedName>
    <definedName name="Skey1" localSheetId="3" hidden="1">#REF!</definedName>
    <definedName name="Skey1" hidden="1">#REF!</definedName>
    <definedName name="Skey2" localSheetId="4" hidden="1">#REF!</definedName>
    <definedName name="Skey2" localSheetId="3" hidden="1">#REF!</definedName>
    <definedName name="Skey2" hidden="1">#REF!</definedName>
    <definedName name="SpecialPrice" localSheetId="4" hidden="1">#REF!</definedName>
    <definedName name="SpecialPrice" localSheetId="3" hidden="1">#REF!</definedName>
    <definedName name="SpecialPrice" hidden="1">#REF!</definedName>
    <definedName name="Ssort" localSheetId="4" hidden="1">#REF!</definedName>
    <definedName name="Ssort" localSheetId="3" hidden="1">#REF!</definedName>
    <definedName name="Ssort" hidden="1">#REF!</definedName>
    <definedName name="sss" hidden="1">{#N/A,#N/A,FALSE,"Table of Contents-E";#N/A,#N/A,FALSE,"Management's Discussion";#N/A,#N/A,FALSE,"Revenue and Expense Summary";#N/A,#N/A,FALSE,"Growth Statistics";#N/A,#N/A,FALSE,"Statement of Income";#N/A,#N/A,FALSE,"Prod Line Anal-Actual";#N/A,#N/A,FALSE,"EPOGEN® Sales &amp; Graphs";#N/A,#N/A,FALSE,"NEUPOGEN® U.S. Sales &amp; Graphs";#N/A,#N/A,FALSE,"NEUPOGEN® Intl Sales &amp; Graphs";#N/A,#N/A,FALSE,"Product Sales Detail";#N/A,#N/A,FALSE,"Production Cost per Gram";#N/A,#N/A,FALSE,"R &amp; D Expenses &amp; Graphs";#N/A,#N/A,FALSE,"M &amp; S Expenses &amp; Graphs";#N/A,#N/A,FALSE,"G &amp; A Expenses &amp; Graphs";#N/A,#N/A,FALSE,"Geog P&amp;L";#N/A,#N/A,FALSE,"EUROPE";#N/A,#N/A,FALSE,"EUR BY COUNTRY ";#N/A,#N/A,FALSE,"Asia Pacific ";#N/A,#N/A,FALSE,"Other Rev/Exp";#N/A,#N/A,FALSE,"Equity in Affiliates";#N/A,#N/A,FALSE,"BS 1996";#N/A,#N/A,FALSE,"CF 1996";#N/A,#N/A,FALSE,"Treasury Sched";#N/A,#N/A,FALSE,"FX Summary";#N/A,#N/A,FALSE,"Headcount-E";#N/A,#N/A,FALSE,"Capital";#N/A,#N/A,FALSE,"LEGAL"}</definedName>
    <definedName name="sssss" hidden="1">{#N/A,#N/A,FALSE,"Bericht 2";#N/A,#N/A,FALSE,"Bericht 3";#N/A,#N/A,FALSE,"Bericht 1"}</definedName>
    <definedName name="STONE" hidden="1">{#N/A,#N/A,FALSE,"ORGANISATION"}</definedName>
    <definedName name="Swadlincote" hidden="1">{#N/A,#N/A,FALSE,"Extension Title";#N/A,#N/A,FALSE,"Extensions Main";#N/A,#N/A,FALSE,"Christchurst";#N/A,#N/A,FALSE,"Larkfield Extension";#N/A,#N/A,FALSE,"Taunton";#N/A,#N/A,FALSE,"Farlington";#N/A,#N/A,FALSE,"Sidney Street";#N/A,#N/A,FALSE,"Tamworth";#N/A,#N/A,FALSE,"New Build Main"}</definedName>
    <definedName name="tbl_ProdInfo" localSheetId="4" hidden="1">#REF!</definedName>
    <definedName name="tbl_ProdInfo" localSheetId="3" hidden="1">#REF!</definedName>
    <definedName name="tbl_ProdInfo" hidden="1">#REF!</definedName>
    <definedName name="temp" hidden="1">{#N/A,#N/A,TRUE,"Front";#N/A,#N/A,TRUE,"Simple Letter";#N/A,#N/A,TRUE,"Inside";#N/A,#N/A,TRUE,"Contents";#N/A,#N/A,TRUE,"Basis";#N/A,#N/A,TRUE,"Inclusions";#N/A,#N/A,TRUE,"Exclusions";#N/A,#N/A,TRUE,"Areas";#N/A,#N/A,TRUE,"Summary";#N/A,#N/A,TRUE,"Detail"}</definedName>
    <definedName name="temp1" hidden="1">{#N/A,#N/A,TRUE,"Front";#N/A,#N/A,TRUE,"Simple Letter";#N/A,#N/A,TRUE,"Inside";#N/A,#N/A,TRUE,"Contents";#N/A,#N/A,TRUE,"Basis";#N/A,#N/A,TRUE,"Inclusions";#N/A,#N/A,TRUE,"Exclusions";#N/A,#N/A,TRUE,"Areas";#N/A,#N/A,TRUE,"Summary";#N/A,#N/A,TRUE,"Detail"}</definedName>
    <definedName name="test" hidden="1">{#N/A,#N/A,FALSE,"Bericht 2";#N/A,#N/A,FALSE,"Bericht 3";#N/A,#N/A,FALSE,"Bericht 1"}</definedName>
    <definedName name="trfv" hidden="1">{#N/A,#N/A,FALSE,"Table of Contents-E";#N/A,#N/A,FALSE,"Management's Discussion";#N/A,#N/A,FALSE,"Revenue and Expense Summary";#N/A,#N/A,FALSE,"Growth Statistics";#N/A,#N/A,FALSE,"Statement of Income";#N/A,#N/A,FALSE,"Prod Line Anal-Actual";#N/A,#N/A,FALSE,"EPOGEN® Sales &amp; Graphs";#N/A,#N/A,FALSE,"NEUPOGEN® U.S. Sales &amp; Graphs";#N/A,#N/A,FALSE,"NEUPOGEN® Intl Sales &amp; Graphs";#N/A,#N/A,FALSE,"Product Sales Detail";#N/A,#N/A,FALSE,"Production Cost per Gram";#N/A,#N/A,FALSE,"R &amp; D Expenses &amp; Graphs";#N/A,#N/A,FALSE,"M &amp; S Expenses &amp; Graphs";#N/A,#N/A,FALSE,"G &amp; A Expenses &amp; Graphs";#N/A,#N/A,FALSE,"Geog P&amp;L";#N/A,#N/A,FALSE,"EUROPE";#N/A,#N/A,FALSE,"EUR BY COUNTRY ";#N/A,#N/A,FALSE,"Asia Pacific ";#N/A,#N/A,FALSE,"Other Rev/Exp";#N/A,#N/A,FALSE,"Equity in Affiliates";#N/A,#N/A,FALSE,"BS 1996";#N/A,#N/A,FALSE,"CF 1996";#N/A,#N/A,FALSE,"Treasury Sched";#N/A,#N/A,FALSE,"FX Summary";#N/A,#N/A,FALSE,"Headcount-E";#N/A,#N/A,FALSE,"Capital";#N/A,#N/A,FALSE,"LEGAL"}</definedName>
    <definedName name="Trialsummary" hidden="1">{"A.I.s",#N/A,TRUE,"Architects Instructions"}</definedName>
    <definedName name="ttt" hidden="1">{#N/A,#N/A,FALSE,"Table of Contents-E";#N/A,#N/A,FALSE,"Management's Discussion";#N/A,#N/A,FALSE,"Revenue and Expense Summary";#N/A,#N/A,FALSE,"Growth Statistics";#N/A,#N/A,FALSE,"Statement of Income";#N/A,#N/A,FALSE,"Prod Line Anal-Actual";#N/A,#N/A,FALSE,"EPOGEN® Sales &amp; Graphs";#N/A,#N/A,FALSE,"NEUPOGEN® U.S. Sales &amp; Graphs";#N/A,#N/A,FALSE,"NEUPOGEN® Intl Sales &amp; Graphs";#N/A,#N/A,FALSE,"Product Sales Detail";#N/A,#N/A,FALSE,"Production Cost per Gram";#N/A,#N/A,FALSE,"R &amp; D Expenses &amp; Graphs";#N/A,#N/A,FALSE,"M &amp; S Expenses &amp; Graphs";#N/A,#N/A,FALSE,"G &amp; A Expenses &amp; Graphs";#N/A,#N/A,FALSE,"Geog P&amp;L";#N/A,#N/A,FALSE,"EUROPE";#N/A,#N/A,FALSE,"EUR BY COUNTRY ";#N/A,#N/A,FALSE,"Asia Pacific ";#N/A,#N/A,FALSE,"Other Rev/Exp";#N/A,#N/A,FALSE,"Equity in Affiliates";#N/A,#N/A,FALSE,"BS 1996";#N/A,#N/A,FALSE,"CF 1996";#N/A,#N/A,FALSE,"Treasury Sched";#N/A,#N/A,FALSE,"FX Summary";#N/A,#N/A,FALSE,"Headcount-E";#N/A,#N/A,FALSE,"Capital";#N/A,#N/A,FALSE,"LEGAL"}</definedName>
    <definedName name="tttttt" hidden="1">{#N/A,#N/A,FALSE,"OAS";#N/A,#N/A,FALSE,"OBG";#N/A,#N/A,FALSE,"OCZ";#N/A,#N/A,FALSE,"OFR";#N/A,#N/A,FALSE,"OGR";#N/A,#N/A,FALSE,"OGY";#N/A,#N/A,FALSE,"OHY ";#N/A,#N/A,FALSE,"OLX";#N/A,#N/A,FALSE,"ONL";#N/A,#N/A,FALSE,"OPO";#N/A,#N/A,FALSE,"OPL";#N/A,#N/A,FALSE,"OSK";#N/A,#N/A,FALSE,"OSP";#N/A,#N/A,FALSE,"OSZ";#N/A,#N/A,FALSE,"OTU";#N/A,#N/A,FALSE,"OUK"}</definedName>
    <definedName name="u" hidden="1">{#N/A,#N/A,TRUE,"FACTS";"DWGLIST",#N/A,TRUE,"DWGS"}</definedName>
    <definedName name="Über" hidden="1">{#N/A,#N/A,FALSE,"Tabelle1"}</definedName>
    <definedName name="uj" hidden="1">{#N/A,#N/A,FALSE,"Table of Contents-E";#N/A,#N/A,FALSE,"Management's Discussion";#N/A,#N/A,FALSE,"Revenue and Expense Summary";#N/A,#N/A,FALSE,"Growth Statistics";#N/A,#N/A,FALSE,"Statement of Income";#N/A,#N/A,FALSE,"Prod Line Anal-Actual";#N/A,#N/A,FALSE,"EPOGEN® Sales &amp; Graphs";#N/A,#N/A,FALSE,"NEUPOGEN® U.S. Sales &amp; Graphs";#N/A,#N/A,FALSE,"NEUPOGEN® Intl Sales &amp; Graphs";#N/A,#N/A,FALSE,"Product Sales Detail";#N/A,#N/A,FALSE,"Production Cost per Gram";#N/A,#N/A,FALSE,"R &amp; D Expenses &amp; Graphs";#N/A,#N/A,FALSE,"M &amp; S Expenses &amp; Graphs";#N/A,#N/A,FALSE,"G &amp; A Expenses &amp; Graphs";#N/A,#N/A,FALSE,"Geog P&amp;L";#N/A,#N/A,FALSE,"EUROPE";#N/A,#N/A,FALSE,"EUR BY COUNTRY ";#N/A,#N/A,FALSE,"Asia Pacific ";#N/A,#N/A,FALSE,"Other Rev/Exp";#N/A,#N/A,FALSE,"Equity in Affiliates";#N/A,#N/A,FALSE,"BS 1996";#N/A,#N/A,FALSE,"CF 1996";#N/A,#N/A,FALSE,"Treasury Sched";#N/A,#N/A,FALSE,"FX Summary";#N/A,#N/A,FALSE,"Headcount-E";#N/A,#N/A,FALSE,"Capital";#N/A,#N/A,FALSE,"LEGAL"}</definedName>
    <definedName name="updates" hidden="1">{#N/A,#N/A,TRUE,"Cover";#N/A,#N/A,TRUE,"Summary";#N/A,#N/A,TRUE,"Cost plan";#N/A,#N/A,TRUE,"Qualifications"}</definedName>
    <definedName name="uuu" hidden="1">{#N/A,#N/A,FALSE,"Table of Contents-E";#N/A,#N/A,FALSE,"Management's Discussion";#N/A,#N/A,FALSE,"Revenue and Expense Summary";#N/A,#N/A,FALSE,"Growth Statistics";#N/A,#N/A,FALSE,"Statement of Income";#N/A,#N/A,FALSE,"Prod Line Anal-Actual";#N/A,#N/A,FALSE,"EPOGEN® Sales &amp; Graphs";#N/A,#N/A,FALSE,"NEUPOGEN® U.S. Sales &amp; Graphs";#N/A,#N/A,FALSE,"NEUPOGEN® Intl Sales &amp; Graphs";#N/A,#N/A,FALSE,"Product Sales Detail";#N/A,#N/A,FALSE,"Production Cost per Gram";#N/A,#N/A,FALSE,"R &amp; D Expenses &amp; Graphs";#N/A,#N/A,FALSE,"M &amp; S Expenses &amp; Graphs";#N/A,#N/A,FALSE,"G &amp; A Expenses &amp; Graphs";#N/A,#N/A,FALSE,"Geog P&amp;L";#N/A,#N/A,FALSE,"EUROPE";#N/A,#N/A,FALSE,"EUR BY COUNTRY ";#N/A,#N/A,FALSE,"Asia Pacific ";#N/A,#N/A,FALSE,"Other Rev/Exp";#N/A,#N/A,FALSE,"Equity in Affiliates";#N/A,#N/A,FALSE,"BS 1996";#N/A,#N/A,FALSE,"CF 1996";#N/A,#N/A,FALSE,"Treasury Sched";#N/A,#N/A,FALSE,"FX Summary";#N/A,#N/A,FALSE,"Headcount-E";#N/A,#N/A,FALSE,"Capital";#N/A,#N/A,FALSE,"LEGAL"}</definedName>
    <definedName name="uy" hidden="1">{#N/A,#N/A,FALSE,"Table of Contents-E";#N/A,#N/A,FALSE,"Management's Discussion";#N/A,#N/A,FALSE,"Revenue and Expense Summary";#N/A,#N/A,FALSE,"Growth Statistics";#N/A,#N/A,FALSE,"Statement of Income";#N/A,#N/A,FALSE,"Prod Line Anal-Actual";#N/A,#N/A,FALSE,"EPOGEN® Sales &amp; Graphs";#N/A,#N/A,FALSE,"NEUPOGEN® U.S. Sales &amp; Graphs";#N/A,#N/A,FALSE,"NEUPOGEN® Intl Sales &amp; Graphs";#N/A,#N/A,FALSE,"Product Sales Detail";#N/A,#N/A,FALSE,"Production Cost per Gram";#N/A,#N/A,FALSE,"R &amp; D Expenses &amp; Graphs";#N/A,#N/A,FALSE,"M &amp; S Expenses &amp; Graphs";#N/A,#N/A,FALSE,"G &amp; A Expenses &amp; Graphs";#N/A,#N/A,FALSE,"Geog P&amp;L";#N/A,#N/A,FALSE,"EUROPE";#N/A,#N/A,FALSE,"EUR BY COUNTRY ";#N/A,#N/A,FALSE,"Asia Pacific ";#N/A,#N/A,FALSE,"Other Rev/Exp";#N/A,#N/A,FALSE,"Equity in Affiliates";#N/A,#N/A,FALSE,"BS 1996";#N/A,#N/A,FALSE,"CF 1996";#N/A,#N/A,FALSE,"Treasury Sched";#N/A,#N/A,FALSE,"FX Summary";#N/A,#N/A,FALSE,"Headcount-E";#N/A,#N/A,FALSE,"Capital";#N/A,#N/A,FALSE,"LEGAL"}</definedName>
    <definedName name="v" hidden="1">{#N/A,#N/A,FALSE,"Table of Contents-E";#N/A,#N/A,FALSE,"Management's Discussion";#N/A,#N/A,FALSE,"Revenue and Expense Summary";#N/A,#N/A,FALSE,"Growth Statistics";#N/A,#N/A,FALSE,"Statement of Income";#N/A,#N/A,FALSE,"Prod Line Anal-Actual";#N/A,#N/A,FALSE,"EPOGEN® Sales &amp; Graphs";#N/A,#N/A,FALSE,"NEUPOGEN® U.S. Sales &amp; Graphs";#N/A,#N/A,FALSE,"NEUPOGEN® Intl Sales &amp; Graphs";#N/A,#N/A,FALSE,"Product Sales Detail";#N/A,#N/A,FALSE,"Production Cost per Gram";#N/A,#N/A,FALSE,"R &amp; D Expenses &amp; Graphs";#N/A,#N/A,FALSE,"M &amp; S Expenses &amp; Graphs";#N/A,#N/A,FALSE,"G &amp; A Expenses &amp; Graphs";#N/A,#N/A,FALSE,"Geog P&amp;L";#N/A,#N/A,FALSE,"EUROPE";#N/A,#N/A,FALSE,"EUR BY COUNTRY ";#N/A,#N/A,FALSE,"Asia Pacific ";#N/A,#N/A,FALSE,"Other Rev/Exp";#N/A,#N/A,FALSE,"Equity in Affiliates";#N/A,#N/A,FALSE,"BS 1996";#N/A,#N/A,FALSE,"CF 1996";#N/A,#N/A,FALSE,"Treasury Sched";#N/A,#N/A,FALSE,"FX Summary";#N/A,#N/A,FALSE,"Headcount-E";#N/A,#N/A,FALSE,"Capital";#N/A,#N/A,FALSE,"LEGAL"}</definedName>
    <definedName name="vbcvbv" hidden="1">{#N/A,#N/A,FALSE,"Extension Title";#N/A,#N/A,FALSE,"Extensions Main";#N/A,#N/A,FALSE,"Christchurst";#N/A,#N/A,FALSE,"Larkfield Extension";#N/A,#N/A,FALSE,"Taunton";#N/A,#N/A,FALSE,"Farlington";#N/A,#N/A,FALSE,"Sidney Street";#N/A,#N/A,FALSE,"Tamworth";#N/A,#N/A,FALSE,"New Build Main"}</definedName>
    <definedName name="Viaticos" hidden="1">[12]Hoja1!$A$3:$A$6</definedName>
    <definedName name="VISIT" hidden="1">{#N/A,#N/A,FALSE,"MAINTENANCE"}</definedName>
    <definedName name="viuda" localSheetId="4" hidden="1">'[10]LIMA-CANTA'!#REF!</definedName>
    <definedName name="viuda" localSheetId="3" hidden="1">'[10]LIMA-CANTA'!#REF!</definedName>
    <definedName name="viuda" hidden="1">'[10]LIMA-CANTA'!#REF!</definedName>
    <definedName name="VR" localSheetId="4" hidden="1">#REF!</definedName>
    <definedName name="VR" localSheetId="3" hidden="1">#REF!</definedName>
    <definedName name="VR" hidden="1">#REF!</definedName>
    <definedName name="VRRRRRRRRRRRRR" localSheetId="4" hidden="1">#REF!</definedName>
    <definedName name="VRRRRRRRRRRRRR" localSheetId="3" hidden="1">#REF!</definedName>
    <definedName name="VRRRRRRRRRRRRR" hidden="1">#REF!</definedName>
    <definedName name="w" localSheetId="4" hidden="1">'[10]LIMA-CANTA'!#REF!</definedName>
    <definedName name="w" localSheetId="3" hidden="1">'[10]LIMA-CANTA'!#REF!</definedName>
    <definedName name="w" hidden="1">'[10]LIMA-CANTA'!#REF!</definedName>
    <definedName name="Whitechapel" hidden="1">{#N/A,#N/A,FALSE,"Extension Title";#N/A,#N/A,FALSE,"Extensions Main";#N/A,#N/A,FALSE,"Christchurst";#N/A,#N/A,FALSE,"Larkfield Extension";#N/A,#N/A,FALSE,"Taunton";#N/A,#N/A,FALSE,"Farlington";#N/A,#N/A,FALSE,"Sidney Street";#N/A,#N/A,FALSE,"Tamworth";#N/A,#N/A,FALSE,"New Build Main"}</definedName>
    <definedName name="witt" hidden="1">{#N/A,#N/A,FALSE,"Tabelle1"}</definedName>
    <definedName name="wra" localSheetId="4" hidden="1">'[10]LIMA-CANTA'!#REF!</definedName>
    <definedName name="wra" localSheetId="3" hidden="1">'[10]LIMA-CANTA'!#REF!</definedName>
    <definedName name="wra" hidden="1">'[10]LIMA-CANTA'!#REF!</definedName>
    <definedName name="Wrexham" hidden="1">{#N/A,#N/A,FALSE,"Extension Title";#N/A,#N/A,FALSE,"Extensions Main";#N/A,#N/A,FALSE,"Christchurst";#N/A,#N/A,FALSE,"Larkfield Extension";#N/A,#N/A,FALSE,"Taunton";#N/A,#N/A,FALSE,"Farlington";#N/A,#N/A,FALSE,"Sidney Street";#N/A,#N/A,FALSE,"Tamworth";#N/A,#N/A,FALSE,"New Build Main"}</definedName>
    <definedName name="wrn.A.I.s." hidden="1">{"A.I.s",#N/A,TRUE,"Architects Instructions"}</definedName>
    <definedName name="wrn.civil._.works." hidden="1">{#N/A,#N/A,TRUE,"1842CWN0"}</definedName>
    <definedName name="wrn.Cost._.Plan._.Report." hidden="1">{"Summary",#N/A,TRUE,"Summary";"Cost Plan",#N/A,TRUE,"Cost Plan"}</definedName>
    <definedName name="wrn.Equipment._.cost." hidden="1">{"Equipment cost",#N/A,FALSE,"bulks"}</definedName>
    <definedName name="wrn.EST" hidden="1">{#N/A,#N/A,TRUE,"FACTS";"DWGLIST",#N/A,TRUE,"DWGS"}</definedName>
    <definedName name="wrn.EST." hidden="1">{"page 1",#N/A,FALSE,"page 1";"page 2",#N/A,FALSE,"page 2";"page 3",#N/A,FALSE,"page 3";"page 4",#N/A,FALSE,"page 4";"page 5",#N/A,FALSE,"page 5";"page 6",#N/A,FALSE,"page 6";"page 7",#N/A,FALSE,"page 7";"page 8",#N/A,FALSE,"page 8";"page 9",#N/A,FALSE,"page 9";"page 10",#N/A,FALSE,"page 10";"page 11",#N/A,FALSE,"page11";"sheet 1",#N/A,FALSE,"Sheet 1";"sheet 2",#N/A,FALSE,"Sheet 2";"sheet 3",#N/A,FALSE,"Sheet 3";"page 12",#N/A,FALSE,"page 12";"sheet 4",#N/A,FALSE,"Sheet 4";"sheet 5",#N/A,FALSE,"Sheet 5";"sheet 6",#N/A,FALSE,"Sheet 6";"page 13",#N/A,FALSE,"page 13"}</definedName>
    <definedName name="wrn.ESTIMATE." hidden="1">{#N/A,#N/A,TRUE,"FACTS";"DWGLIST",#N/A,TRUE,"DWGS"}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ull._.Report." hidden="1">{#N/A,#N/A,TRUE,"Front";#N/A,#N/A,TRUE,"Simple Letter";#N/A,#N/A,TRUE,"Inside";#N/A,#N/A,TRUE,"Contents";#N/A,#N/A,TRUE,"Basis";#N/A,#N/A,TRUE,"Inclusions";#N/A,#N/A,TRUE,"Exclusions";#N/A,#N/A,TRUE,"Areas";#N/A,#N/A,TRUE,"Summary";#N/A,#N/A,TRUE,"Detail"}</definedName>
    <definedName name="wrn.GERENCIA." hidden="1">{#N/A,#N/A,TRUE,"INGENIERIA";#N/A,#N/A,TRUE,"COMPRAS";#N/A,#N/A,TRUE,"DIRECCION";#N/A,#N/A,TRUE,"RESUMEN"}</definedName>
    <definedName name="wrn.LOCAL._.CURRENCY." hidden="1">{#N/A,#N/A,FALSE,"OAS";#N/A,#N/A,FALSE,"OBG";#N/A,#N/A,FALSE,"OCZ";#N/A,#N/A,FALSE,"OFR";#N/A,#N/A,FALSE,"OGR";#N/A,#N/A,FALSE,"OGY";#N/A,#N/A,FALSE,"OHY ";#N/A,#N/A,FALSE,"OLX";#N/A,#N/A,FALSE,"ONL";#N/A,#N/A,FALSE,"OPO";#N/A,#N/A,FALSE,"OPL";#N/A,#N/A,FALSE,"OSK";#N/A,#N/A,FALSE,"OSP";#N/A,#N/A,FALSE,"OSZ";#N/A,#N/A,FALSE,"OTU";#N/A,#N/A,FALSE,"OUK"}</definedName>
    <definedName name="wrn.LOCAL._.CURRENCY1" hidden="1">{#N/A,#N/A,FALSE,"OAS";#N/A,#N/A,FALSE,"OBG";#N/A,#N/A,FALSE,"OCZ";#N/A,#N/A,FALSE,"OFR";#N/A,#N/A,FALSE,"OGR";#N/A,#N/A,FALSE,"OGY";#N/A,#N/A,FALSE,"OHY ";#N/A,#N/A,FALSE,"OLX";#N/A,#N/A,FALSE,"ONL";#N/A,#N/A,FALSE,"OPO";#N/A,#N/A,FALSE,"OPL";#N/A,#N/A,FALSE,"OSK";#N/A,#N/A,FALSE,"OSP";#N/A,#N/A,FALSE,"OSZ";#N/A,#N/A,FALSE,"OTU";#N/A,#N/A,FALSE,"OUK"}</definedName>
    <definedName name="wrn.MAINTENANCE." hidden="1">{#N/A,#N/A,FALSE,"MAINTENANCE"}</definedName>
    <definedName name="wrn.March._.99._.Report." hidden="1">{#N/A,#N/A,FALSE,"Extension Title";#N/A,#N/A,FALSE,"Extensions Main";#N/A,#N/A,FALSE,"Christchurst";#N/A,#N/A,FALSE,"Larkfield Extension";#N/A,#N/A,FALSE,"Taunton";#N/A,#N/A,FALSE,"Farlington";#N/A,#N/A,FALSE,"Sidney Street";#N/A,#N/A,FALSE,"Tamworth";#N/A,#N/A,FALSE,"New Build Main"}</definedName>
    <definedName name="wrn.MFS._.BOS." hidden="1">{#N/A,#N/A,FALSE,"Table of Contents-E";#N/A,#N/A,FALSE,"Management's Discussion";#N/A,#N/A,FALSE,"Revenue and Expense Summary";#N/A,#N/A,FALSE,"Growth Statistics";#N/A,#N/A,FALSE,"Statement of Income";#N/A,#N/A,FALSE,"Prod Line Anal-Actual";#N/A,#N/A,FALSE,"EPOGEN® Sales &amp; Graphs";#N/A,#N/A,FALSE,"NEUPOGEN® U.S. Sales &amp; Graphs";#N/A,#N/A,FALSE,"NEUPOGEN® Intl Sales &amp; Graphs";#N/A,#N/A,FALSE,"Product Sales Detail";#N/A,#N/A,FALSE,"Production Cost per Gram";#N/A,#N/A,FALSE,"R &amp; D Expenses &amp; Graphs";#N/A,#N/A,FALSE,"M &amp; S Expenses &amp; Graphs";#N/A,#N/A,FALSE,"G &amp; A Expenses &amp; Graphs";#N/A,#N/A,FALSE,"Geog P&amp;L";#N/A,#N/A,FALSE,"EUROPE";#N/A,#N/A,FALSE,"EUR BY COUNTRY ";#N/A,#N/A,FALSE,"Asia Pacific ";#N/A,#N/A,FALSE,"Other Rev/Exp";#N/A,#N/A,FALSE,"Equity in Affiliates";#N/A,#N/A,FALSE,"BS 1996";#N/A,#N/A,FALSE,"CF 1996";#N/A,#N/A,FALSE,"Treasury Sched";#N/A,#N/A,FALSE,"FX Summary";#N/A,#N/A,FALSE,"Headcount-E";#N/A,#N/A,FALSE,"Capital";#N/A,#N/A,FALSE,"LEGAL"}</definedName>
    <definedName name="wrn.ORGANISATION." hidden="1">{#N/A,#N/A,FALSE,"ORGANISATION"}</definedName>
    <definedName name="wrn.SITE._.NUMBERS._.1995." hidden="1">{#N/A,#N/A,FALSE,"SITE NUMBERS 1995"}</definedName>
    <definedName name="wrn.SITE._.NUMBERS._.1996." hidden="1">{#N/A,#N/A,FALSE,"SITE NUMBERS 1996"}</definedName>
    <definedName name="wrn.SUATINING." hidden="1">{#N/A,#N/A,FALSE,"SUSTAINING"}</definedName>
    <definedName name="wrn.test." hidden="1">{#N/A,#N/A,FALSE,"Bericht 2";#N/A,#N/A,FALSE,"Bericht 3";#N/A,#N/A,FALSE,"Bericht 1"}</definedName>
    <definedName name="wrn.testbericht." hidden="1">{#N/A,#N/A,FALSE,"Tabelle1"}</definedName>
    <definedName name="wrn.UTILITIES." hidden="1">{"UTILITIES",#N/A,FALSE,"GENERAL"}</definedName>
    <definedName name="wrsehtujsrjk" hidden="1">{#N/A,#N/A,FALSE,"SUSTAINING"}</definedName>
    <definedName name="wwww" hidden="1">{#N/A,#N/A,FALSE,"Table of Contents-E";#N/A,#N/A,FALSE,"Management's Discussion";#N/A,#N/A,FALSE,"Revenue and Expense Summary";#N/A,#N/A,FALSE,"Growth Statistics";#N/A,#N/A,FALSE,"Statement of Income";#N/A,#N/A,FALSE,"Prod Line Anal-Actual";#N/A,#N/A,FALSE,"EPOGEN® Sales &amp; Graphs";#N/A,#N/A,FALSE,"NEUPOGEN® U.S. Sales &amp; Graphs";#N/A,#N/A,FALSE,"NEUPOGEN® Intl Sales &amp; Graphs";#N/A,#N/A,FALSE,"Product Sales Detail";#N/A,#N/A,FALSE,"Production Cost per Gram";#N/A,#N/A,FALSE,"R &amp; D Expenses &amp; Graphs";#N/A,#N/A,FALSE,"M &amp; S Expenses &amp; Graphs";#N/A,#N/A,FALSE,"G &amp; A Expenses &amp; Graphs";#N/A,#N/A,FALSE,"Geog P&amp;L";#N/A,#N/A,FALSE,"EUROPE";#N/A,#N/A,FALSE,"EUR BY COUNTRY ";#N/A,#N/A,FALSE,"Asia Pacific ";#N/A,#N/A,FALSE,"Other Rev/Exp";#N/A,#N/A,FALSE,"Equity in Affiliates";#N/A,#N/A,FALSE,"BS 1996";#N/A,#N/A,FALSE,"CF 1996";#N/A,#N/A,FALSE,"Treasury Sched";#N/A,#N/A,FALSE,"FX Summary";#N/A,#N/A,FALSE,"Headcount-E";#N/A,#N/A,FALSE,"Capital";#N/A,#N/A,FALSE,"LEGAL"}</definedName>
    <definedName name="WWWWWW" hidden="1">{#N/A,#N/A,FALSE,"SITE NUMBERS 1996"}</definedName>
    <definedName name="x" hidden="1">{#N/A,#N/A,FALSE,"Bericht 2";#N/A,#N/A,FALSE,"Bericht 3";#N/A,#N/A,FALSE,"Bericht 1"}</definedName>
    <definedName name="xGraph11" localSheetId="4" hidden="1">'[10]LIMA-CANTA'!#REF!</definedName>
    <definedName name="xGraph11" localSheetId="3" hidden="1">'[10]LIMA-CANTA'!#REF!</definedName>
    <definedName name="xGraph11" hidden="1">'[10]LIMA-CANTA'!#REF!</definedName>
    <definedName name="xxxx" hidden="1">{#N/A,#N/A,FALSE,"Table of Contents-E";#N/A,#N/A,FALSE,"Management's Discussion";#N/A,#N/A,FALSE,"Revenue and Expense Summary";#N/A,#N/A,FALSE,"Growth Statistics";#N/A,#N/A,FALSE,"Statement of Income";#N/A,#N/A,FALSE,"Prod Line Anal-Actual";#N/A,#N/A,FALSE,"EPOGEN® Sales &amp; Graphs";#N/A,#N/A,FALSE,"NEUPOGEN® U.S. Sales &amp; Graphs";#N/A,#N/A,FALSE,"NEUPOGEN® Intl Sales &amp; Graphs";#N/A,#N/A,FALSE,"Product Sales Detail";#N/A,#N/A,FALSE,"Production Cost per Gram";#N/A,#N/A,FALSE,"R &amp; D Expenses &amp; Graphs";#N/A,#N/A,FALSE,"M &amp; S Expenses &amp; Graphs";#N/A,#N/A,FALSE,"G &amp; A Expenses &amp; Graphs";#N/A,#N/A,FALSE,"Geog P&amp;L";#N/A,#N/A,FALSE,"EUROPE";#N/A,#N/A,FALSE,"EUR BY COUNTRY ";#N/A,#N/A,FALSE,"Asia Pacific ";#N/A,#N/A,FALSE,"Other Rev/Exp";#N/A,#N/A,FALSE,"Equity in Affiliates";#N/A,#N/A,FALSE,"BS 1996";#N/A,#N/A,FALSE,"CF 1996";#N/A,#N/A,FALSE,"Treasury Sched";#N/A,#N/A,FALSE,"FX Summary";#N/A,#N/A,FALSE,"Headcount-E";#N/A,#N/A,FALSE,"Capital";#N/A,#N/A,FALSE,"LEGAL"}</definedName>
    <definedName name="XXXXXX" hidden="1">{#N/A,#N/A,FALSE,"OAS";#N/A,#N/A,FALSE,"OBG";#N/A,#N/A,FALSE,"OCZ";#N/A,#N/A,FALSE,"OFR";#N/A,#N/A,FALSE,"OGR";#N/A,#N/A,FALSE,"OGY";#N/A,#N/A,FALSE,"OHY ";#N/A,#N/A,FALSE,"OLX";#N/A,#N/A,FALSE,"ONL";#N/A,#N/A,FALSE,"OPO";#N/A,#N/A,FALSE,"OPL";#N/A,#N/A,FALSE,"OSK";#N/A,#N/A,FALSE,"OSP";#N/A,#N/A,FALSE,"OSZ";#N/A,#N/A,FALSE,"OTU";#N/A,#N/A,FALSE,"OUK"}</definedName>
    <definedName name="xyz" hidden="1">{#N/A,#N/A,FALSE,"Bericht 2";#N/A,#N/A,FALSE,"Bericht 3";#N/A,#N/A,FALSE,"Bericht 1"}</definedName>
    <definedName name="xyz2" hidden="1">{#N/A,#N/A,FALSE,"Bericht 2";#N/A,#N/A,FALSE,"Bericht 3";#N/A,#N/A,FALSE,"Bericht 1"}</definedName>
    <definedName name="xz" hidden="1">{"Equipment cost",#N/A,FALSE,"bulks"}</definedName>
    <definedName name="y" hidden="1">{#N/A,#N/A,TRUE,"FACTS";"DWGLIST",#N/A,TRUE,"DWGS"}</definedName>
    <definedName name="yfdsf" hidden="1">{#N/A,#N/A,FALSE,"Bericht 2";#N/A,#N/A,FALSE,"Bericht 3";#N/A,#N/A,FALSE,"Bericht 1"}</definedName>
    <definedName name="yyy" hidden="1">{#N/A,#N/A,FALSE,"Table of Contents-E";#N/A,#N/A,FALSE,"Management's Discussion";#N/A,#N/A,FALSE,"Revenue and Expense Summary";#N/A,#N/A,FALSE,"Growth Statistics";#N/A,#N/A,FALSE,"Statement of Income";#N/A,#N/A,FALSE,"Prod Line Anal-Actual";#N/A,#N/A,FALSE,"EPOGEN® Sales &amp; Graphs";#N/A,#N/A,FALSE,"NEUPOGEN® U.S. Sales &amp; Graphs";#N/A,#N/A,FALSE,"NEUPOGEN® Intl Sales &amp; Graphs";#N/A,#N/A,FALSE,"Product Sales Detail";#N/A,#N/A,FALSE,"Production Cost per Gram";#N/A,#N/A,FALSE,"R &amp; D Expenses &amp; Graphs";#N/A,#N/A,FALSE,"M &amp; S Expenses &amp; Graphs";#N/A,#N/A,FALSE,"G &amp; A Expenses &amp; Graphs";#N/A,#N/A,FALSE,"Geog P&amp;L";#N/A,#N/A,FALSE,"EUROPE";#N/A,#N/A,FALSE,"EUR BY COUNTRY ";#N/A,#N/A,FALSE,"Asia Pacific ";#N/A,#N/A,FALSE,"Other Rev/Exp";#N/A,#N/A,FALSE,"Equity in Affiliates";#N/A,#N/A,FALSE,"BS 1996";#N/A,#N/A,FALSE,"CF 1996";#N/A,#N/A,FALSE,"Treasury Sched";#N/A,#N/A,FALSE,"FX Summary";#N/A,#N/A,FALSE,"Headcount-E";#N/A,#N/A,FALSE,"Capital";#N/A,#N/A,FALSE,"LEGAL"}</definedName>
    <definedName name="yyyy" hidden="1">{#N/A,#N/A,FALSE,"Table of Contents-E";#N/A,#N/A,FALSE,"Management's Discussion";#N/A,#N/A,FALSE,"Revenue and Expense Summary";#N/A,#N/A,FALSE,"Growth Statistics";#N/A,#N/A,FALSE,"Statement of Income";#N/A,#N/A,FALSE,"Prod Line Anal-Actual";#N/A,#N/A,FALSE,"EPOGEN® Sales &amp; Graphs";#N/A,#N/A,FALSE,"NEUPOGEN® U.S. Sales &amp; Graphs";#N/A,#N/A,FALSE,"NEUPOGEN® Intl Sales &amp; Graphs";#N/A,#N/A,FALSE,"Product Sales Detail";#N/A,#N/A,FALSE,"Production Cost per Gram";#N/A,#N/A,FALSE,"R &amp; D Expenses &amp; Graphs";#N/A,#N/A,FALSE,"M &amp; S Expenses &amp; Graphs";#N/A,#N/A,FALSE,"G &amp; A Expenses &amp; Graphs";#N/A,#N/A,FALSE,"Geog P&amp;L";#N/A,#N/A,FALSE,"EUROPE";#N/A,#N/A,FALSE,"EUR BY COUNTRY ";#N/A,#N/A,FALSE,"Asia Pacific ";#N/A,#N/A,FALSE,"Other Rev/Exp";#N/A,#N/A,FALSE,"Equity in Affiliates";#N/A,#N/A,FALSE,"BS 1996";#N/A,#N/A,FALSE,"CF 1996";#N/A,#N/A,FALSE,"Treasury Sched";#N/A,#N/A,FALSE,"FX Summary";#N/A,#N/A,FALSE,"Headcount-E";#N/A,#N/A,FALSE,"Capital";#N/A,#N/A,FALSE,"LEGAL"}</definedName>
    <definedName name="z" hidden="1">{#N/A,#N/A,FALSE,"Table of Contents-E";#N/A,#N/A,FALSE,"Management's Discussion";#N/A,#N/A,FALSE,"Revenue and Expense Summary";#N/A,#N/A,FALSE,"Growth Statistics";#N/A,#N/A,FALSE,"Statement of Income";#N/A,#N/A,FALSE,"Prod Line Anal-Actual";#N/A,#N/A,FALSE,"EPOGEN® Sales &amp; Graphs";#N/A,#N/A,FALSE,"NEUPOGEN® U.S. Sales &amp; Graphs";#N/A,#N/A,FALSE,"NEUPOGEN® Intl Sales &amp; Graphs";#N/A,#N/A,FALSE,"Product Sales Detail";#N/A,#N/A,FALSE,"Production Cost per Gram";#N/A,#N/A,FALSE,"R &amp; D Expenses &amp; Graphs";#N/A,#N/A,FALSE,"M &amp; S Expenses &amp; Graphs";#N/A,#N/A,FALSE,"G &amp; A Expenses &amp; Graphs";#N/A,#N/A,FALSE,"Geog P&amp;L";#N/A,#N/A,FALSE,"EUROPE";#N/A,#N/A,FALSE,"EUR BY COUNTRY ";#N/A,#N/A,FALSE,"Asia Pacific ";#N/A,#N/A,FALSE,"Other Rev/Exp";#N/A,#N/A,FALSE,"Equity in Affiliates";#N/A,#N/A,FALSE,"BS 1996";#N/A,#N/A,FALSE,"CF 1996";#N/A,#N/A,FALSE,"Treasury Sched";#N/A,#N/A,FALSE,"FX Summary";#N/A,#N/A,FALSE,"Headcount-E";#N/A,#N/A,FALSE,"Capital";#N/A,#N/A,FALSE,"LEGAL"}</definedName>
    <definedName name="Z_56770540_A97A_11D1_870B_00002143DF72_.wvu.Rows" localSheetId="4" hidden="1">[13]PRESUPUESTO!#REF!,[13]PRESUPUESTO!#REF!,[13]PRESUPUESTO!#REF!,[13]PRESUPUESTO!#REF!,[13]PRESUPUESTO!#REF!,[13]PRESUPUESTO!#REF!,[13]PRESUPUESTO!#REF!,[13]PRESUPUESTO!#REF!,[13]PRESUPUESTO!#REF!,[13]PRESUPUESTO!#REF!,[13]PRESUPUESTO!#REF!,[13]PRESUPUESTO!$A$287:$IV$287,[13]PRESUPUESTO!$A$292:$IV$294</definedName>
    <definedName name="Z_56770540_A97A_11D1_870B_00002143DF72_.wvu.Rows" localSheetId="3" hidden="1">[13]PRESUPUESTO!#REF!,[13]PRESUPUESTO!#REF!,[13]PRESUPUESTO!#REF!,[13]PRESUPUESTO!#REF!,[13]PRESUPUESTO!#REF!,[13]PRESUPUESTO!#REF!,[13]PRESUPUESTO!#REF!,[13]PRESUPUESTO!#REF!,[13]PRESUPUESTO!#REF!,[13]PRESUPUESTO!#REF!,[13]PRESUPUESTO!#REF!,[13]PRESUPUESTO!$A$287:$IV$287,[13]PRESUPUESTO!$A$292:$IV$294</definedName>
    <definedName name="Z_56770540_A97A_11D1_870B_00002143DF72_.wvu.Rows" hidden="1">[13]PRESUPUESTO!#REF!,[13]PRESUPUESTO!#REF!,[13]PRESUPUESTO!#REF!,[13]PRESUPUESTO!#REF!,[13]PRESUPUESTO!#REF!,[13]PRESUPUESTO!#REF!,[13]PRESUPUESTO!#REF!,[13]PRESUPUESTO!#REF!,[13]PRESUPUESTO!#REF!,[13]PRESUPUESTO!#REF!,[13]PRESUPUESTO!#REF!,[13]PRESUPUESTO!$A$287:$IV$287,[13]PRESUPUESTO!$A$292:$IV$294</definedName>
    <definedName name="zz" hidden="1">{#N/A,#N/A,FALSE,"SUSTAINING"}</definedName>
    <definedName name="zzz" hidden="1">{#N/A,#N/A,FALSE,"OAS";#N/A,#N/A,FALSE,"OBG";#N/A,#N/A,FALSE,"OCZ";#N/A,#N/A,FALSE,"OFR";#N/A,#N/A,FALSE,"OGR";#N/A,#N/A,FALSE,"OGY";#N/A,#N/A,FALSE,"OHY ";#N/A,#N/A,FALSE,"OLX";#N/A,#N/A,FALSE,"ONL";#N/A,#N/A,FALSE,"OPO";#N/A,#N/A,FALSE,"OPL";#N/A,#N/A,FALSE,"OSK";#N/A,#N/A,FALSE,"OSP";#N/A,#N/A,FALSE,"OSZ";#N/A,#N/A,FALSE,"OTU";#N/A,#N/A,FALSE,"OUK"}</definedName>
    <definedName name="zzzz" hidden="1">{#N/A,#N/A,FALSE,"OAS";#N/A,#N/A,FALSE,"OBG";#N/A,#N/A,FALSE,"OCZ";#N/A,#N/A,FALSE,"OFR";#N/A,#N/A,FALSE,"OGR";#N/A,#N/A,FALSE,"OGY";#N/A,#N/A,FALSE,"OHY ";#N/A,#N/A,FALSE,"OLX";#N/A,#N/A,FALSE,"ONL";#N/A,#N/A,FALSE,"OPO";#N/A,#N/A,FALSE,"OPL";#N/A,#N/A,FALSE,"OSK";#N/A,#N/A,FALSE,"OSP";#N/A,#N/A,FALSE,"OSZ";#N/A,#N/A,FALSE,"OTU";#N/A,#N/A,FALSE,"OUK"}</definedName>
    <definedName name="zzzzzz" hidden="1">{#N/A,#N/A,FALSE,"MAINTENANCE"}</definedName>
    <definedName name="zzzzzzz" hidden="1">{#N/A,#N/A,FALSE,"ORGANISATION"}</definedName>
    <definedName name="zzzzzzzz" hidden="1">{#N/A,#N/A,FALSE,"SITE NUMBERS 1995"}</definedName>
    <definedName name="zzzzzzzzz" hidden="1">{#N/A,#N/A,FALSE,"SITE NUMBERS 1996"}</definedName>
    <definedName name="zzzzzzzzzz" hidden="1">{#N/A,#N/A,FALSE,"SUSTAINING"}</definedName>
    <definedName name="zzzzzzzzzzz" hidden="1">{#N/A,#N/A,FALSE,"ORGANISATION"}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38" i="30" l="1"/>
  <c r="H34" i="30" l="1"/>
  <c r="I16" i="30" s="1"/>
  <c r="H24" i="29" l="1"/>
  <c r="I16" i="29" s="1"/>
  <c r="H26" i="28"/>
  <c r="I16" i="28" s="1"/>
  <c r="F24" i="28"/>
  <c r="F25" i="28" l="1"/>
  <c r="F21" i="28"/>
  <c r="F20" i="28"/>
  <c r="B100" i="11" l="1"/>
</calcChain>
</file>

<file path=xl/sharedStrings.xml><?xml version="1.0" encoding="utf-8"?>
<sst xmlns="http://schemas.openxmlformats.org/spreadsheetml/2006/main" count="508" uniqueCount="278">
  <si>
    <t>CHICAMA</t>
  </si>
  <si>
    <t>CUENCA CHICAMA</t>
  </si>
  <si>
    <t>Estructura típica</t>
  </si>
  <si>
    <t>1A-01</t>
  </si>
  <si>
    <t>Dique de Retención (de concreto ciclópeo)</t>
  </si>
  <si>
    <t>1A-01 -01 01</t>
  </si>
  <si>
    <t>Construcción, mejoramiento y/o rehabilitación de acceso hasta dique de relleno</t>
  </si>
  <si>
    <t>km</t>
  </si>
  <si>
    <t>1A-01 -01 02</t>
  </si>
  <si>
    <t>Construcción de campamento provisional de obra</t>
  </si>
  <si>
    <t>1A-01 -01 02.01</t>
  </si>
  <si>
    <t>Terraplén para campamento provisional</t>
  </si>
  <si>
    <t>m2</t>
  </si>
  <si>
    <t>1A-01 -01 02.02</t>
  </si>
  <si>
    <t>Campamento</t>
  </si>
  <si>
    <t>1A-01 -01 03</t>
  </si>
  <si>
    <t>Desbroce y limpieza con equipo de suelo vegetal h=0.3m (área de influencia PIP)</t>
  </si>
  <si>
    <t>1A-01 -01 04</t>
  </si>
  <si>
    <t>Acopio de material orgánico en DMO distancia media …km</t>
  </si>
  <si>
    <t>m3</t>
  </si>
  <si>
    <t>1A-01 -01 05</t>
  </si>
  <si>
    <t>Excavación para fundación y empotramiento de dique de concreto (indicar el tipo de material y Fw)</t>
  </si>
  <si>
    <t>1A-01 -01 05.01</t>
  </si>
  <si>
    <t>Excavación hasta nivel de plataforma (indicar si incluye carguío o no dependiendo de la condición)</t>
  </si>
  <si>
    <t>1A-01 -01 05.02</t>
  </si>
  <si>
    <t>Excavación de base de dique</t>
  </si>
  <si>
    <t>1A-01 -01 05.03</t>
  </si>
  <si>
    <t>Excavación de uñas de empotramiento de dique h=2m</t>
  </si>
  <si>
    <t>1A-01 -01 05.04</t>
  </si>
  <si>
    <t>Excavación de uña de colchón de enrocado</t>
  </si>
  <si>
    <t>1A-01 -01 05.05</t>
  </si>
  <si>
    <t>Excavación en roca/material suelto en estribos de dique profundidad &gt;=1m</t>
  </si>
  <si>
    <t>1A-01 -01 05.06</t>
  </si>
  <si>
    <t>Excavación para contradique</t>
  </si>
  <si>
    <t>1A-01 -01 06</t>
  </si>
  <si>
    <t>Conformación y compactación de superficie para  fundación</t>
  </si>
  <si>
    <t>1A-01 -01 06.01</t>
  </si>
  <si>
    <t>Conformación y compactación de superficie para uñas y dique</t>
  </si>
  <si>
    <t>1A-01 -01 06.02</t>
  </si>
  <si>
    <t>Conformación y compactación de superficie para losa de disipación</t>
  </si>
  <si>
    <t>1A-01 -01 06.03</t>
  </si>
  <si>
    <t>Conformación y compactación de superficie para colchón de enrocado</t>
  </si>
  <si>
    <t>1A-01 -01 07</t>
  </si>
  <si>
    <t>Eliminación de material excedente</t>
  </si>
  <si>
    <t>1A-01 -01 08</t>
  </si>
  <si>
    <t>Colocación de concreto de solados y concreto de regularización</t>
  </si>
  <si>
    <t>1A-01 -01 08.01</t>
  </si>
  <si>
    <t>Colocación de concreto de regularización para uñas de empotramiento de dique</t>
  </si>
  <si>
    <t>1A-01 -01 08.02</t>
  </si>
  <si>
    <t>Solado para contradique</t>
  </si>
  <si>
    <t>1A-01 -01 09</t>
  </si>
  <si>
    <t>Encofrado y Desencofrado</t>
  </si>
  <si>
    <t>1A-01 -01 09.01</t>
  </si>
  <si>
    <t>Encofrado y desencofrado vertical de uñas de dique</t>
  </si>
  <si>
    <t>1A-01 -01 09.02</t>
  </si>
  <si>
    <t>Encofrado y desencofrado vertical de escalones de vertedero de dique</t>
  </si>
  <si>
    <t>1A-01 -01 09.03</t>
  </si>
  <si>
    <t>Encofrado y desencofrado de taludes de dique (1:2)</t>
  </si>
  <si>
    <t>1A-01 -01 09.04</t>
  </si>
  <si>
    <t>Encofrado y desencofrado vertical de corona de dique</t>
  </si>
  <si>
    <t>1A-01 -01 09.05</t>
  </si>
  <si>
    <t>Encofrado y desencofrado de contradique</t>
  </si>
  <si>
    <t>1A-01 -01 09.06</t>
  </si>
  <si>
    <t>Encofrado y desencofrado de muros guías del vertedero</t>
  </si>
  <si>
    <t>1A-01 -01 10</t>
  </si>
  <si>
    <t>Acero de refuerzo para concreto estructural</t>
  </si>
  <si>
    <t>1A-01 -01 10.01</t>
  </si>
  <si>
    <t>Habilitación de acero y/o suministro de acero habilitado puesto en obra</t>
  </si>
  <si>
    <t>kg</t>
  </si>
  <si>
    <t>1A-01 -01 10.02</t>
  </si>
  <si>
    <t>Colocación de acero estructural fy=4200kgf/cm2 para contradique</t>
  </si>
  <si>
    <t>1A-01 -01 10.03</t>
  </si>
  <si>
    <t>Colocación de acero estructural fy=4200kgf/cm2 para muros guías del vertedero</t>
  </si>
  <si>
    <t>1A-01 -01 11</t>
  </si>
  <si>
    <t>Concreto ciclópeo f´c=175kgf/cm2 + 30% PG</t>
  </si>
  <si>
    <t>1A-01 -01 11.01</t>
  </si>
  <si>
    <t>Colocación de C° Ciclópeo en uñas y base hasta Z1</t>
  </si>
  <si>
    <t>1A-01 -01 11.02</t>
  </si>
  <si>
    <t>Colocación de C° Ciclópeo en cuerpo de dique hasta Z3</t>
  </si>
  <si>
    <t>1A-01 -01 11.03</t>
  </si>
  <si>
    <t>Colocación de C° Ciclópeo de corona de dique hasta Z4</t>
  </si>
  <si>
    <t>1A-01 -01 11.04</t>
  </si>
  <si>
    <t>Colocación de C° Ciclópeo de losa de disipación de energía</t>
  </si>
  <si>
    <t>1A-01 -01 12</t>
  </si>
  <si>
    <t>Concrero estructural f´c=210kgf/cm2</t>
  </si>
  <si>
    <t>1A-01 -01 12.01</t>
  </si>
  <si>
    <t xml:space="preserve">Concreto contradique </t>
  </si>
  <si>
    <t>1A-01 -01 12.02</t>
  </si>
  <si>
    <t>Concreto muros guías del vertedero e=0.50m</t>
  </si>
  <si>
    <t>1A-01 -01 13</t>
  </si>
  <si>
    <t>Juntas de construcción</t>
  </si>
  <si>
    <t>1A-01 -01 13.01</t>
  </si>
  <si>
    <t>WS para Juntas verticales entre tramos de L&lt;=9m de dique</t>
  </si>
  <si>
    <t>m</t>
  </si>
  <si>
    <t>1A-01 -01 13.02</t>
  </si>
  <si>
    <t>Sello elástomérico para juntas verticales entre tramos de L&lt;=9m de dique</t>
  </si>
  <si>
    <t>1A-01 -01 13.03</t>
  </si>
  <si>
    <t>Sello elástomérico para junta entre dique y losa de disipación de energía</t>
  </si>
  <si>
    <t>1A-01 -01 13.04</t>
  </si>
  <si>
    <t>WS para junta entre muros y contradique + juntas entre paños de contradique</t>
  </si>
  <si>
    <t>1A-01 -01 13.05</t>
  </si>
  <si>
    <t>Sello elastomérico para junta entre muros y contradique + juntas entre paños de contradique</t>
  </si>
  <si>
    <t>1A-01 -01 13.06</t>
  </si>
  <si>
    <t>WS para juntas horizontales e inclinadas entre dique y muros</t>
  </si>
  <si>
    <t>1A-01 -01 13.07</t>
  </si>
  <si>
    <t>Sello elastomérico para juntas horizontales e inclinadas entre dique y muros</t>
  </si>
  <si>
    <t>1A-01 -01 13.08</t>
  </si>
  <si>
    <t xml:space="preserve">WS para juntas verticales de muros </t>
  </si>
  <si>
    <t>1A-01 -01 13.09</t>
  </si>
  <si>
    <t xml:space="preserve">Sello elastomérico para juntas verticales de muros </t>
  </si>
  <si>
    <t>1A-01 -01 14</t>
  </si>
  <si>
    <t xml:space="preserve">Relleno estructural </t>
  </si>
  <si>
    <t>1A-01 -01 14.01</t>
  </si>
  <si>
    <t>Relleno estructural contra uñas de empotramiento de dique</t>
  </si>
  <si>
    <t>1A-01 -01 14.02</t>
  </si>
  <si>
    <t>Relleno estructural contradique</t>
  </si>
  <si>
    <t>1A-01 -01 15</t>
  </si>
  <si>
    <t>Tubo de PVC D=100mm @1m en contradique</t>
  </si>
  <si>
    <t>1A-01 -01 16</t>
  </si>
  <si>
    <t>Enrocado de protección</t>
  </si>
  <si>
    <t>1A-01 -01 16.01</t>
  </si>
  <si>
    <t>Procesamiento de material en cantera de roca</t>
  </si>
  <si>
    <t>1A-01 -01 16.011</t>
  </si>
  <si>
    <t>Transporte de roca para enrocado de protección distancia media …km</t>
  </si>
  <si>
    <t>1A-01 -01 16.02</t>
  </si>
  <si>
    <t>Colocación de roca en uña de colchón de enrocado</t>
  </si>
  <si>
    <t>1A-01 -01 16.03</t>
  </si>
  <si>
    <t>Colocación de roca en colchón de enrocado</t>
  </si>
  <si>
    <t>Estructura típica de Tramo de Río Chicama: Descolmatación, Encauzamiento y Protección</t>
  </si>
  <si>
    <t>Descolmatación</t>
  </si>
  <si>
    <t>Descolmatación y acopio para carguío con tractor D8 y excavadora sobre orugas</t>
  </si>
  <si>
    <t>Carguío y transporte de material para eliminación Dist. = … km</t>
  </si>
  <si>
    <t>Conformación de material en DME o terraza</t>
  </si>
  <si>
    <t>Conformación de diques (ambas márgenes)</t>
  </si>
  <si>
    <t>Contrucción de nuevos muros Margen derecho (CUI 3 Anexo 2 HID-21-01, según PIP 1.51km)</t>
  </si>
  <si>
    <t>Construcción de nuevos muros Margen izquierdo (CUI 3 Anexo 2 HID-21-01, según PIP 0km)</t>
  </si>
  <si>
    <t>Conformación de dique con material propio</t>
  </si>
  <si>
    <t>Perfilado de taludes de dique</t>
  </si>
  <si>
    <t>Excavación de uña antisocavante</t>
  </si>
  <si>
    <t>Colocación de geotextil 400g/m2 en uña antisocavante y cara de dique</t>
  </si>
  <si>
    <t>Colocación de enrocado de protección en uña antisocavante (D=1.5m)</t>
  </si>
  <si>
    <t>Colocación de filtro (material de cantera)</t>
  </si>
  <si>
    <t>Transporte de filtro desde cantera xxx (Dist. …km)</t>
  </si>
  <si>
    <t>Colocación de enrocado de protección de dique (D=1m, e de 1m a 0.50m)</t>
  </si>
  <si>
    <t>Producción en cantera para Enrocado de protección de diques con voladura</t>
  </si>
  <si>
    <t>Transporte de enrocado desde cantera yyy (Dist. …km)</t>
  </si>
  <si>
    <t>Mejoramiento de diques</t>
  </si>
  <si>
    <t>Muros existente a modificar Margen derecho (CUI 3 Anexo 2 HID-21-01, según PIP 6.9km)</t>
  </si>
  <si>
    <t>Muros existente a modificar Margen izquierdo (CUI 3 Anexo 2 HID-21-01, según PIP 7.78km)</t>
  </si>
  <si>
    <t>Conformación de material de recrecimiento de dique existente</t>
  </si>
  <si>
    <t>Colocación de geotextil 400g/m2 en cara de dique</t>
  </si>
  <si>
    <t>Enrocado para recrecimiento de dique existente</t>
  </si>
  <si>
    <t>Paquete</t>
  </si>
  <si>
    <t>Descripición del paquete</t>
  </si>
  <si>
    <t>Und.</t>
  </si>
  <si>
    <t>VIRÚ</t>
  </si>
  <si>
    <t>CUENCA VIRÚ</t>
  </si>
  <si>
    <t>1A</t>
  </si>
  <si>
    <t>Estructura típica de Quebradas Virú: Protección y Encauzamiento (DIQUES LONGITUDINALES)</t>
  </si>
  <si>
    <t>Construcción de defensas ribereñas en río/quebrada y encauzamiento</t>
  </si>
  <si>
    <t>Diques de encauzamiento y protección del río Carabamba Prog. 0+220 a. abajo @ 2+920 a. arriba</t>
  </si>
  <si>
    <t>Construcción, mejoramiento y/o rehabilitación de acceso hasta diques de relleno</t>
  </si>
  <si>
    <t>Desbroce y limpieza 110m de ancho</t>
  </si>
  <si>
    <t>Acopio de material orgánico en DMO</t>
  </si>
  <si>
    <t>Encauzamiento de aguas superficiales</t>
  </si>
  <si>
    <t>Descolmatación, limpieza y conformación del cauce</t>
  </si>
  <si>
    <t>Conformación de dique con material propio y material de préstamo</t>
  </si>
  <si>
    <t>Adecuación de depósito de material excedente (temporal)</t>
  </si>
  <si>
    <t>Perfilado de talud de cara húmeda de dique</t>
  </si>
  <si>
    <t>Conformación y perfilado de uña antisocavante</t>
  </si>
  <si>
    <t>Excavación de zanja para anclaje de geotextil</t>
  </si>
  <si>
    <t>Extracción y procesamiento de material para filtro</t>
  </si>
  <si>
    <t>Selección de material enrocado y acopio temporal</t>
  </si>
  <si>
    <t>Perfilado de talud de cara seca de dique</t>
  </si>
  <si>
    <t>Limpieza y entrega de obra</t>
  </si>
  <si>
    <t>Estructura típica: Diques de Retención con GAVIONES</t>
  </si>
  <si>
    <t>Diques de encauzamiento y protección del río Carabamba Ciudad Prog. 0+000 @ 1+080</t>
  </si>
  <si>
    <t>Desbroce y limpieza 30m de ancho</t>
  </si>
  <si>
    <t>Excavación para fundación de gaviones (Fundación en roca: Adaptar de acuerdo al terreno)</t>
  </si>
  <si>
    <t>Anclaje de cajas de gaviones contra roca de fundación</t>
  </si>
  <si>
    <t>Colocación de geotextil  300g/m2 para base de gaviones y en la cara vertical</t>
  </si>
  <si>
    <t>Colocación de cajones de gaviones de malla inox. y piedra D&lt;0.30m hasta nivel de corona de dique</t>
  </si>
  <si>
    <t>Selección de roca 30cm para gaviones de material de cantera</t>
  </si>
  <si>
    <t>Conformación de cauce con tractor sobre orugas y remoción de material excedente</t>
  </si>
  <si>
    <t>Proceso de material granular en cantera</t>
  </si>
  <si>
    <t>Transporte de material granular desde cantera</t>
  </si>
  <si>
    <t>Relleno de diques con rodillo 2T y equipo manual con material de préstamo</t>
  </si>
  <si>
    <t>Perfilado de diques</t>
  </si>
  <si>
    <t>PY 01 - PQT 04 -QDA EL NIÑO: Diques de Retención y Encauzamiento</t>
  </si>
  <si>
    <t>Construcción de badén de concreto armado Prog. 0+760</t>
  </si>
  <si>
    <t>Desbroce y limpieza</t>
  </si>
  <si>
    <t>Excavación hasta nivel de fundación</t>
  </si>
  <si>
    <t>Solado de concreto f´c=10MPa</t>
  </si>
  <si>
    <t>Habilitación y colocación de acero de refuerzo fy= 4200kgf/cm2</t>
  </si>
  <si>
    <t>Encofrado de badén</t>
  </si>
  <si>
    <t>Juntas entre paños de 5m</t>
  </si>
  <si>
    <t>Colocación de concreto estructural f´c=210kgf/cm2</t>
  </si>
  <si>
    <t>Construcción de la Bocatoma Ramos</t>
  </si>
  <si>
    <t>Enrocado acomodado en zonas adyacentes</t>
  </si>
  <si>
    <t>Poza disipadora</t>
  </si>
  <si>
    <t>Canal despedrador</t>
  </si>
  <si>
    <t>Barrajes</t>
  </si>
  <si>
    <t>Muros de contención de C°A°</t>
  </si>
  <si>
    <t>Estructuras metálicas</t>
  </si>
  <si>
    <t>Barandas</t>
  </si>
  <si>
    <t>Compuertas radial y plana</t>
  </si>
  <si>
    <t>Escaleras</t>
  </si>
  <si>
    <t>Diques de encauzamiento y protección del río Virú Prog. 0+000 @13+100 a. abajo (margen derecha)</t>
  </si>
  <si>
    <t>Colocación de enrocado de protección de dique (D=1m, e de 1m a 0.60m)</t>
  </si>
  <si>
    <t>Encauzamiento del río Virú Prog. 13+100 @ 22+808.56 a. arriba (todo el ancho)</t>
  </si>
  <si>
    <t>Retiro de top soil</t>
  </si>
  <si>
    <t>Transporte y acopio de material orgánico</t>
  </si>
  <si>
    <t>Reconformación del cauce con material propio (corte/relleno con tractor sobre orugas)</t>
  </si>
  <si>
    <t>FORMATO C2: ANÁLISIS DE PRECIOS UNITARIOS</t>
  </si>
  <si>
    <t>CO-PE-1PE326-CM-HA-05</t>
  </si>
  <si>
    <t>Revisión 0</t>
  </si>
  <si>
    <t>“ENTREGA DE LAS DEFENSAS RIBEREÑAS DE LOS RÍOS CHICAMA Y VIRÚ (PAQUETE 9R-06)"</t>
  </si>
  <si>
    <t>Fecha: 09/03/2022</t>
  </si>
  <si>
    <t>Proyecto:</t>
  </si>
  <si>
    <t>[Consignar nombre del proyecto]</t>
  </si>
  <si>
    <t>Río:</t>
  </si>
  <si>
    <t>[Consignar Río Chicama o Virú]</t>
  </si>
  <si>
    <t>N° del Paquete:</t>
  </si>
  <si>
    <t>[Consignar número de paquete]</t>
  </si>
  <si>
    <t>Nombre del Paquete:</t>
  </si>
  <si>
    <t>[Consignar nombre del paquete]</t>
  </si>
  <si>
    <t>Referencia:</t>
  </si>
  <si>
    <t>TDR-Anexo 11</t>
  </si>
  <si>
    <t>Instrucciones para el llenado de la planilla: El Postor deberá llenar cada concepto de acuerdo a su estructura, considerando los recursos a usar en cada una de las partidas de su analisis de precio unitario directo. Para el caso de equipos, se debe considerar operado, con combistible y todos los costos que el postor considere. El ejemplo mostrado es solo referencial, solo muestra una plantilla de guia para el postor.</t>
  </si>
  <si>
    <t>Partida</t>
  </si>
  <si>
    <t>Rendimiento</t>
  </si>
  <si>
    <t>m3/DIA</t>
  </si>
  <si>
    <t>MO.</t>
  </si>
  <si>
    <t>EQ.</t>
  </si>
  <si>
    <t>Costo unitario directo por : m3</t>
  </si>
  <si>
    <t>Código</t>
  </si>
  <si>
    <t>Descripción Recurso</t>
  </si>
  <si>
    <t>Unidad</t>
  </si>
  <si>
    <t>Cuadrilla</t>
  </si>
  <si>
    <t>Cantidad</t>
  </si>
  <si>
    <t>Precio S/.</t>
  </si>
  <si>
    <t>Parcial S/.</t>
  </si>
  <si>
    <t>Mano de Obra</t>
  </si>
  <si>
    <t>hh</t>
  </si>
  <si>
    <t>OPERARIO</t>
  </si>
  <si>
    <t>PEON</t>
  </si>
  <si>
    <t>Equipos</t>
  </si>
  <si>
    <t>hm</t>
  </si>
  <si>
    <t>EXCAVADORA SOBRE ORUGAS</t>
  </si>
  <si>
    <t>CARGADOR FRONTAL</t>
  </si>
  <si>
    <t>CAMION VOLQUETE</t>
  </si>
  <si>
    <t>m3km/DIA</t>
  </si>
  <si>
    <t>Transporte de residuos</t>
  </si>
  <si>
    <t>Carguío de Residuos</t>
  </si>
  <si>
    <t>Materiales</t>
  </si>
  <si>
    <t>Subcontratos</t>
  </si>
  <si>
    <t>MO 1</t>
  </si>
  <si>
    <t>MO2</t>
  </si>
  <si>
    <t>equipo 1</t>
  </si>
  <si>
    <t>XXXX Und/dia</t>
  </si>
  <si>
    <t>YYYY</t>
  </si>
  <si>
    <t>YYY</t>
  </si>
  <si>
    <t>Costo unitario directo por : Und</t>
  </si>
  <si>
    <t>Mano de Obra 1</t>
  </si>
  <si>
    <t>Mano de Obra 2</t>
  </si>
  <si>
    <t>Mano de Obra 3</t>
  </si>
  <si>
    <t>Und</t>
  </si>
  <si>
    <t>Material 1</t>
  </si>
  <si>
    <t>Material 2</t>
  </si>
  <si>
    <t>Material 3</t>
  </si>
  <si>
    <t>Equipo 1</t>
  </si>
  <si>
    <t>Equipo 2</t>
  </si>
  <si>
    <t>Equipo 3</t>
  </si>
  <si>
    <t>Herramientas Manulaes</t>
  </si>
  <si>
    <t>%MO</t>
  </si>
  <si>
    <t>Subcontrato 1</t>
  </si>
  <si>
    <t>Subcontrato 2</t>
  </si>
  <si>
    <t>PARTIDA AAAAAAA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</si>
</sst>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"/>
  </numFmts>
  <fonts count="19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charset val="204"/>
    </font>
    <font>
      <sz val="10"/>
      <name val="Arial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sz val="10"/>
      <color theme="1"/>
      <name val="Calibri"/>
      <family val="2"/>
      <scheme val="minor"/>
    </font>
    <font>
      <sz val="8"/>
      <color indexed="8"/>
      <name val="Arial Narrow"/>
      <family val="2"/>
    </font>
    <font>
      <b/>
      <sz val="8"/>
      <color indexed="8"/>
      <name val="Arial Narrow"/>
      <family val="2"/>
    </font>
    <font>
      <b/>
      <sz val="8"/>
      <color indexed="8"/>
      <name val="Arial"/>
      <family val="2"/>
    </font>
    <font>
      <sz val="9"/>
      <color theme="1"/>
      <name val="Calibri"/>
      <family val="2"/>
      <scheme val="minor"/>
    </font>
    <font>
      <sz val="8"/>
      <name val="Arial"/>
      <family val="2"/>
    </font>
    <font>
      <b/>
      <sz val="8"/>
      <name val="Calibri"/>
      <family val="2"/>
      <scheme val="minor"/>
    </font>
    <font>
      <sz val="8"/>
      <name val="Calibri"/>
      <family val="2"/>
      <scheme val="minor"/>
    </font>
    <font>
      <b/>
      <sz val="8"/>
      <name val="Arial"/>
      <family val="2"/>
    </font>
    <font>
      <sz val="11"/>
      <color theme="4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auto="1"/>
      </bottom>
      <diagonal/>
    </border>
  </borders>
  <cellStyleXfs count="2">
    <xf numFmtId="0" fontId="0" fillId="0" borderId="0"/>
    <xf numFmtId="0" fontId="4" fillId="0" borderId="0"/>
  </cellStyleXfs>
  <cellXfs count="111">
    <xf numFmtId="0" fontId="0" fillId="0" borderId="0" xfId="0"/>
    <xf numFmtId="0" fontId="0" fillId="0" borderId="0" xfId="0" applyAlignment="1">
      <alignment horizontal="left" indent="1"/>
    </xf>
    <xf numFmtId="0" fontId="0" fillId="0" borderId="0" xfId="0" applyAlignment="1">
      <alignment horizontal="left" indent="2"/>
    </xf>
    <xf numFmtId="0" fontId="0" fillId="0" borderId="0" xfId="0" applyAlignment="1">
      <alignment horizontal="left"/>
    </xf>
    <xf numFmtId="0" fontId="0" fillId="0" borderId="0" xfId="0" applyAlignment="1">
      <alignment horizontal="center" vertical="center" wrapText="1"/>
    </xf>
    <xf numFmtId="0" fontId="0" fillId="2" borderId="0" xfId="0" applyFill="1"/>
    <xf numFmtId="0" fontId="2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indent="2"/>
    </xf>
    <xf numFmtId="0" fontId="1" fillId="0" borderId="0" xfId="0" applyFont="1"/>
    <xf numFmtId="0" fontId="2" fillId="0" borderId="0" xfId="0" applyFont="1" applyAlignment="1">
      <alignment horizontal="center"/>
    </xf>
    <xf numFmtId="0" fontId="0" fillId="0" borderId="0" xfId="0" applyAlignment="1">
      <alignment horizontal="left" indent="3"/>
    </xf>
    <xf numFmtId="0" fontId="2" fillId="0" borderId="0" xfId="0" applyFont="1" applyAlignment="1">
      <alignment horizontal="left" indent="1"/>
    </xf>
    <xf numFmtId="0" fontId="2" fillId="0" borderId="0" xfId="0" applyFont="1" applyAlignment="1">
      <alignment horizontal="left"/>
    </xf>
    <xf numFmtId="0" fontId="0" fillId="3" borderId="0" xfId="0" applyFill="1"/>
    <xf numFmtId="0" fontId="0" fillId="2" borderId="0" xfId="0" applyFill="1" applyAlignment="1">
      <alignment horizontal="center"/>
    </xf>
    <xf numFmtId="0" fontId="0" fillId="2" borderId="0" xfId="0" applyFill="1" applyAlignment="1">
      <alignment horizontal="left" indent="2"/>
    </xf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  <xf numFmtId="0" fontId="0" fillId="3" borderId="0" xfId="0" applyFill="1" applyAlignment="1">
      <alignment horizontal="left" indent="2"/>
    </xf>
    <xf numFmtId="0" fontId="0" fillId="2" borderId="0" xfId="0" applyFill="1" applyAlignment="1">
      <alignment horizontal="left" indent="3"/>
    </xf>
    <xf numFmtId="0" fontId="1" fillId="0" borderId="0" xfId="0" applyFont="1" applyAlignment="1">
      <alignment horizontal="left" indent="3"/>
    </xf>
    <xf numFmtId="0" fontId="1" fillId="0" borderId="0" xfId="0" applyFont="1" applyAlignment="1">
      <alignment horizontal="left" indent="1"/>
    </xf>
    <xf numFmtId="0" fontId="3" fillId="0" borderId="0" xfId="0" applyFont="1" applyAlignment="1">
      <alignment horizontal="left" indent="1"/>
    </xf>
    <xf numFmtId="0" fontId="3" fillId="0" borderId="0" xfId="0" applyFont="1" applyAlignment="1">
      <alignment horizontal="left" indent="3"/>
    </xf>
    <xf numFmtId="0" fontId="0" fillId="4" borderId="0" xfId="0" applyFill="1" applyAlignment="1">
      <alignment horizontal="left"/>
    </xf>
    <xf numFmtId="0" fontId="1" fillId="4" borderId="0" xfId="0" applyFont="1" applyFill="1" applyAlignment="1">
      <alignment horizontal="left" indent="2"/>
    </xf>
    <xf numFmtId="0" fontId="0" fillId="4" borderId="0" xfId="0" applyFill="1"/>
    <xf numFmtId="0" fontId="0" fillId="4" borderId="0" xfId="0" applyFill="1" applyAlignment="1">
      <alignment horizontal="center"/>
    </xf>
    <xf numFmtId="0" fontId="0" fillId="4" borderId="0" xfId="0" applyFill="1" applyAlignment="1">
      <alignment horizontal="left" indent="2"/>
    </xf>
    <xf numFmtId="0" fontId="0" fillId="5" borderId="0" xfId="0" applyFill="1" applyAlignment="1">
      <alignment horizontal="left"/>
    </xf>
    <xf numFmtId="0" fontId="0" fillId="5" borderId="0" xfId="0" applyFill="1" applyAlignment="1">
      <alignment horizontal="left" indent="2"/>
    </xf>
    <xf numFmtId="0" fontId="0" fillId="5" borderId="0" xfId="0" applyFill="1"/>
    <xf numFmtId="0" fontId="0" fillId="5" borderId="0" xfId="0" applyFill="1" applyAlignment="1">
      <alignment horizontal="center"/>
    </xf>
    <xf numFmtId="0" fontId="0" fillId="6" borderId="0" xfId="0" applyFill="1" applyAlignment="1">
      <alignment horizontal="left"/>
    </xf>
    <xf numFmtId="0" fontId="0" fillId="6" borderId="0" xfId="0" applyFill="1" applyAlignment="1">
      <alignment horizontal="left" indent="2"/>
    </xf>
    <xf numFmtId="0" fontId="0" fillId="6" borderId="0" xfId="0" applyFill="1"/>
    <xf numFmtId="0" fontId="0" fillId="6" borderId="0" xfId="0" applyFill="1" applyAlignment="1">
      <alignment horizontal="center"/>
    </xf>
    <xf numFmtId="0" fontId="0" fillId="7" borderId="0" xfId="0" applyFill="1" applyAlignment="1">
      <alignment horizontal="left"/>
    </xf>
    <xf numFmtId="0" fontId="0" fillId="7" borderId="0" xfId="0" applyFill="1" applyAlignment="1">
      <alignment horizontal="left" indent="2"/>
    </xf>
    <xf numFmtId="0" fontId="0" fillId="7" borderId="0" xfId="0" applyFill="1"/>
    <xf numFmtId="0" fontId="0" fillId="7" borderId="0" xfId="0" applyFill="1" applyAlignment="1">
      <alignment horizontal="center"/>
    </xf>
    <xf numFmtId="0" fontId="5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 wrapText="1"/>
    </xf>
    <xf numFmtId="164" fontId="11" fillId="0" borderId="0" xfId="0" applyNumberFormat="1" applyFont="1" applyAlignment="1">
      <alignment horizontal="left" vertical="top"/>
    </xf>
    <xf numFmtId="0" fontId="10" fillId="0" borderId="0" xfId="0" applyFont="1" applyAlignment="1">
      <alignment horizontal="right" vertical="top"/>
    </xf>
    <xf numFmtId="0" fontId="0" fillId="0" borderId="0" xfId="0" applyAlignment="1">
      <alignment vertical="top"/>
    </xf>
    <xf numFmtId="0" fontId="11" fillId="0" borderId="0" xfId="0" applyFont="1" applyAlignment="1">
      <alignment horizontal="left" vertical="top" wrapText="1" readingOrder="1"/>
    </xf>
    <xf numFmtId="0" fontId="11" fillId="0" borderId="0" xfId="0" applyFont="1" applyAlignment="1">
      <alignment horizontal="right" vertical="top"/>
    </xf>
    <xf numFmtId="0" fontId="10" fillId="0" borderId="0" xfId="0" applyFont="1" applyAlignment="1">
      <alignment horizontal="left" vertical="top"/>
    </xf>
    <xf numFmtId="164" fontId="10" fillId="0" borderId="0" xfId="0" applyNumberFormat="1" applyFont="1" applyAlignment="1">
      <alignment horizontal="right" vertical="top"/>
    </xf>
    <xf numFmtId="4" fontId="10" fillId="0" borderId="0" xfId="0" applyNumberFormat="1" applyFont="1" applyAlignment="1">
      <alignment horizontal="right" vertical="top"/>
    </xf>
    <xf numFmtId="4" fontId="11" fillId="0" borderId="0" xfId="0" applyNumberFormat="1" applyFont="1" applyAlignment="1">
      <alignment horizontal="right" vertical="top"/>
    </xf>
    <xf numFmtId="0" fontId="14" fillId="0" borderId="0" xfId="0" applyFont="1" applyAlignment="1">
      <alignment horizontal="left"/>
    </xf>
    <xf numFmtId="0" fontId="14" fillId="0" borderId="0" xfId="0" applyFont="1"/>
    <xf numFmtId="0" fontId="15" fillId="0" borderId="0" xfId="0" applyFont="1" applyAlignment="1">
      <alignment vertical="center"/>
    </xf>
    <xf numFmtId="0" fontId="16" fillId="0" borderId="0" xfId="0" applyFont="1"/>
    <xf numFmtId="0" fontId="10" fillId="0" borderId="0" xfId="0" applyFont="1" applyAlignment="1">
      <alignment vertical="top"/>
    </xf>
    <xf numFmtId="0" fontId="11" fillId="0" borderId="0" xfId="0" applyFont="1" applyAlignment="1">
      <alignment vertical="top"/>
    </xf>
    <xf numFmtId="0" fontId="10" fillId="0" borderId="0" xfId="0" applyFont="1" applyAlignment="1">
      <alignment vertical="top" wrapText="1"/>
    </xf>
    <xf numFmtId="0" fontId="11" fillId="0" borderId="0" xfId="0" applyFont="1" applyAlignment="1">
      <alignment vertical="top" wrapText="1"/>
    </xf>
    <xf numFmtId="0" fontId="0" fillId="0" borderId="1" xfId="0" applyBorder="1" applyAlignment="1">
      <alignment vertical="top"/>
    </xf>
    <xf numFmtId="0" fontId="15" fillId="0" borderId="1" xfId="0" applyFont="1" applyBorder="1" applyAlignment="1">
      <alignment vertical="center"/>
    </xf>
    <xf numFmtId="0" fontId="10" fillId="0" borderId="1" xfId="0" applyFont="1" applyBorder="1" applyAlignment="1">
      <alignment vertical="top"/>
    </xf>
    <xf numFmtId="0" fontId="10" fillId="0" borderId="1" xfId="0" applyFont="1" applyBorder="1" applyAlignment="1">
      <alignment vertical="top" wrapText="1"/>
    </xf>
    <xf numFmtId="0" fontId="10" fillId="0" borderId="1" xfId="0" applyFont="1" applyBorder="1" applyAlignment="1">
      <alignment horizontal="left" vertical="top"/>
    </xf>
    <xf numFmtId="164" fontId="10" fillId="0" borderId="1" xfId="0" applyNumberFormat="1" applyFont="1" applyBorder="1" applyAlignment="1">
      <alignment horizontal="right" vertical="top"/>
    </xf>
    <xf numFmtId="4" fontId="10" fillId="0" borderId="1" xfId="0" applyNumberFormat="1" applyFont="1" applyBorder="1" applyAlignment="1">
      <alignment horizontal="right" vertical="top"/>
    </xf>
    <xf numFmtId="4" fontId="12" fillId="0" borderId="0" xfId="0" applyNumberFormat="1" applyFont="1" applyAlignment="1">
      <alignment horizontal="left" vertical="top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18" fillId="0" borderId="0" xfId="0" applyFont="1" applyAlignment="1">
      <alignment vertical="center"/>
    </xf>
    <xf numFmtId="0" fontId="0" fillId="0" borderId="0" xfId="0" applyAlignment="1">
      <alignment vertical="center"/>
    </xf>
    <xf numFmtId="164" fontId="11" fillId="2" borderId="0" xfId="0" applyNumberFormat="1" applyFont="1" applyFill="1" applyAlignment="1">
      <alignment horizontal="left" vertical="top"/>
    </xf>
    <xf numFmtId="4" fontId="12" fillId="2" borderId="0" xfId="0" applyNumberFormat="1" applyFont="1" applyFill="1" applyAlignment="1">
      <alignment horizontal="left" vertical="top"/>
    </xf>
    <xf numFmtId="0" fontId="11" fillId="0" borderId="7" xfId="0" applyFont="1" applyBorder="1" applyAlignment="1">
      <alignment vertical="top"/>
    </xf>
    <xf numFmtId="0" fontId="11" fillId="0" borderId="7" xfId="0" applyFont="1" applyBorder="1" applyAlignment="1">
      <alignment horizontal="left" vertical="top" wrapText="1" readingOrder="1"/>
    </xf>
    <xf numFmtId="0" fontId="11" fillId="0" borderId="7" xfId="0" applyFont="1" applyBorder="1" applyAlignment="1">
      <alignment horizontal="right" vertical="top"/>
    </xf>
    <xf numFmtId="164" fontId="10" fillId="0" borderId="5" xfId="0" applyNumberFormat="1" applyFont="1" applyBorder="1" applyAlignment="1">
      <alignment horizontal="right" vertical="top"/>
    </xf>
    <xf numFmtId="4" fontId="10" fillId="0" borderId="5" xfId="0" applyNumberFormat="1" applyFont="1" applyBorder="1" applyAlignment="1">
      <alignment horizontal="right" vertical="top"/>
    </xf>
    <xf numFmtId="0" fontId="10" fillId="0" borderId="5" xfId="0" applyFont="1" applyBorder="1" applyAlignment="1">
      <alignment horizontal="centerContinuous" vertical="top"/>
    </xf>
    <xf numFmtId="164" fontId="10" fillId="0" borderId="5" xfId="0" applyNumberFormat="1" applyFont="1" applyBorder="1" applyAlignment="1">
      <alignment horizontal="centerContinuous" vertical="top"/>
    </xf>
    <xf numFmtId="0" fontId="10" fillId="0" borderId="0" xfId="0" applyFont="1" applyAlignment="1">
      <alignment horizontal="centerContinuous" vertical="top"/>
    </xf>
    <xf numFmtId="164" fontId="10" fillId="0" borderId="0" xfId="0" applyNumberFormat="1" applyFont="1" applyAlignment="1">
      <alignment horizontal="centerContinuous" vertical="top"/>
    </xf>
    <xf numFmtId="0" fontId="11" fillId="0" borderId="0" xfId="0" applyFont="1" applyAlignment="1">
      <alignment horizontal="centerContinuous"/>
    </xf>
    <xf numFmtId="0" fontId="11" fillId="0" borderId="5" xfId="0" applyFont="1" applyBorder="1" applyAlignment="1">
      <alignment horizontal="centerContinuous"/>
    </xf>
    <xf numFmtId="0" fontId="10" fillId="0" borderId="0" xfId="0" applyFont="1" applyAlignment="1">
      <alignment horizontal="center" vertical="top"/>
    </xf>
    <xf numFmtId="0" fontId="0" fillId="0" borderId="0" xfId="0" applyAlignment="1">
      <alignment horizontal="center" vertical="top"/>
    </xf>
    <xf numFmtId="0" fontId="14" fillId="0" borderId="1" xfId="0" applyFont="1" applyBorder="1"/>
    <xf numFmtId="4" fontId="11" fillId="0" borderId="1" xfId="0" applyNumberFormat="1" applyFont="1" applyBorder="1" applyAlignment="1">
      <alignment horizontal="right" vertical="top"/>
    </xf>
    <xf numFmtId="0" fontId="5" fillId="0" borderId="2" xfId="0" applyFont="1" applyBorder="1" applyAlignment="1">
      <alignment horizontal="center" vertical="center"/>
    </xf>
    <xf numFmtId="0" fontId="10" fillId="0" borderId="0" xfId="0" applyFont="1" applyAlignment="1">
      <alignment horizontal="right" vertical="top"/>
    </xf>
    <xf numFmtId="0" fontId="11" fillId="0" borderId="0" xfId="0" applyFont="1" applyAlignment="1">
      <alignment horizontal="left" vertical="top" wrapText="1"/>
    </xf>
    <xf numFmtId="0" fontId="13" fillId="0" borderId="0" xfId="0" applyFont="1" applyAlignment="1">
      <alignment horizontal="center" wrapText="1"/>
    </xf>
    <xf numFmtId="0" fontId="6" fillId="0" borderId="0" xfId="0" applyFont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18" fillId="0" borderId="0" xfId="0" applyFont="1" applyAlignment="1">
      <alignment horizontal="left" vertical="center"/>
    </xf>
    <xf numFmtId="4" fontId="17" fillId="0" borderId="2" xfId="0" applyNumberFormat="1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17" fillId="0" borderId="3" xfId="0" applyFont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colors>
    <mruColors>
      <color rgb="FFDDEBF7"/>
      <color rgb="FF0033CC"/>
      <color rgb="FF006600"/>
      <color rgb="FF669900"/>
      <color rgb="FFA9D08E"/>
      <color rgb="FFBF8F00"/>
      <color rgb="FFCC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openxmlformats.org/officeDocument/2006/relationships/externalLink" Target="externalLinks/externalLink8.xml"/><Relationship Id="rId18" Type="http://schemas.openxmlformats.org/officeDocument/2006/relationships/externalLink" Target="externalLinks/externalLink13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externalLink" Target="externalLinks/externalLink2.xml"/><Relationship Id="rId12" Type="http://schemas.openxmlformats.org/officeDocument/2006/relationships/externalLink" Target="externalLinks/externalLink7.xml"/><Relationship Id="rId17" Type="http://schemas.openxmlformats.org/officeDocument/2006/relationships/externalLink" Target="externalLinks/externalLink12.xml"/><Relationship Id="rId25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1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externalLink" Target="externalLinks/externalLink6.xml"/><Relationship Id="rId24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0.xml"/><Relationship Id="rId23" Type="http://schemas.openxmlformats.org/officeDocument/2006/relationships/customXml" Target="../customXml/item1.xml"/><Relationship Id="rId10" Type="http://schemas.openxmlformats.org/officeDocument/2006/relationships/externalLink" Target="externalLinks/externalLink5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4" Type="http://schemas.openxmlformats.org/officeDocument/2006/relationships/externalLink" Target="externalLinks/externalLink9.xml"/><Relationship Id="rId22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75643</xdr:colOff>
      <xdr:row>1</xdr:row>
      <xdr:rowOff>114829</xdr:rowOff>
    </xdr:from>
    <xdr:to>
      <xdr:col>0</xdr:col>
      <xdr:colOff>866510</xdr:colOff>
      <xdr:row>3</xdr:row>
      <xdr:rowOff>178593</xdr:rowOff>
    </xdr:to>
    <xdr:pic>
      <xdr:nvPicPr>
        <xdr:cNvPr id="3" name="Imagen 2" descr="image001">
          <a:extLst>
            <a:ext uri="{FF2B5EF4-FFF2-40B4-BE49-F238E27FC236}">
              <a16:creationId xmlns:a16="http://schemas.microsoft.com/office/drawing/2014/main" id="{C392CE68-80BB-4EDB-9BD6-652903853D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643" y="240506"/>
          <a:ext cx="790867" cy="4143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75643</xdr:colOff>
      <xdr:row>1</xdr:row>
      <xdr:rowOff>114829</xdr:rowOff>
    </xdr:from>
    <xdr:to>
      <xdr:col>0</xdr:col>
      <xdr:colOff>866510</xdr:colOff>
      <xdr:row>3</xdr:row>
      <xdr:rowOff>178593</xdr:rowOff>
    </xdr:to>
    <xdr:pic>
      <xdr:nvPicPr>
        <xdr:cNvPr id="2" name="Imagen 1" descr="image001">
          <a:extLst>
            <a:ext uri="{FF2B5EF4-FFF2-40B4-BE49-F238E27FC236}">
              <a16:creationId xmlns:a16="http://schemas.microsoft.com/office/drawing/2014/main" id="{06885C96-0434-4964-8719-F891952D69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643" y="244369"/>
          <a:ext cx="790867" cy="4066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75643</xdr:colOff>
      <xdr:row>1</xdr:row>
      <xdr:rowOff>114829</xdr:rowOff>
    </xdr:from>
    <xdr:to>
      <xdr:col>0</xdr:col>
      <xdr:colOff>866510</xdr:colOff>
      <xdr:row>3</xdr:row>
      <xdr:rowOff>178593</xdr:rowOff>
    </xdr:to>
    <xdr:pic>
      <xdr:nvPicPr>
        <xdr:cNvPr id="2" name="Imagen 1" descr="image001">
          <a:extLst>
            <a:ext uri="{FF2B5EF4-FFF2-40B4-BE49-F238E27FC236}">
              <a16:creationId xmlns:a16="http://schemas.microsoft.com/office/drawing/2014/main" id="{2E75555B-09FF-45CB-BD30-743D3E2AEA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643" y="238654"/>
          <a:ext cx="790867" cy="4066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mea.cbre.net\data\Lee\CM\PROJ\TIC\Alex%20Hargreaves\13.08.09\Meeting%20in%20London\New%20Template%20WIP\Example\New%20Template%20WIP\cashflow%20TEST%20Ver%203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ob-atuesta\d\Metrados%20Lima-Canta\RED5\CANT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CA\EXCEL\OTROS\DICIEM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TZS01\users\KGilchrist\Excel\Reports\812eatonplacecostplan12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edmslon.dluk.net/My%20Documents/mcp/commercial/cashflows/cashflow%20-%2021-03-00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EDSRV01\Data\LEE\QS\PROJ\QS12104\Revised%20Cashflows\cfpr2bmpp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aKSwork\Clients\zz%20ERTMS%20Samples\Models\Run4\Option4a4\020312_Model_Run4_Opt4a4_v2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Ilo%20-%20Desaguadero\Etapa%20Supervision%20T-VII\Valorizaciones\Val-13\ADICIONAL%20N&#176;01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mea.cbre.net\data\DOCUME~1\cbilling\LOCALS~1\Temp\812eatonplaceJuneOvalstair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etrados%20Lima-Canta\RED5\CANTA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/Chicama%20Viru/04%20Costo/01%20Presupuesto/202108/HH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vc_licita\PROY\Proyecto\VIALES\VIAL-07\Dv.%20Tocache%20-%20Pte.%20Pucayacu\elaboracion%20propuesta\3-ABR-08%20TOCACHE%20INTERNO%20VRS%20REF%20ABSOLUCION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q14\c\C\MEM\DEP\RP_JIMBE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art1"/>
      <sheetName val="Sheet1"/>
      <sheetName val="1"/>
      <sheetName val="AH Cash Flow"/>
      <sheetName val="CBS"/>
      <sheetName val="AH_Cash_Flow"/>
      <sheetName val="Info Sheet"/>
      <sheetName val="GUÍA"/>
      <sheetName val="AH_Cash_Flow1"/>
      <sheetName val="Info_Sheet"/>
      <sheetName val="Listas"/>
      <sheetName val="Limit_ACC_A"/>
    </sheetNames>
    <sheetDataSet>
      <sheetData sheetId="0" refreshError="1"/>
      <sheetData sheetId="1"/>
      <sheetData sheetId="2">
        <row r="20">
          <cell r="A20">
            <v>1</v>
          </cell>
          <cell r="B20">
            <v>39173</v>
          </cell>
          <cell r="D20">
            <v>71000</v>
          </cell>
          <cell r="I20">
            <v>67400</v>
          </cell>
        </row>
        <row r="21">
          <cell r="B21">
            <v>39203</v>
          </cell>
          <cell r="D21">
            <v>187000</v>
          </cell>
          <cell r="I21">
            <v>110200</v>
          </cell>
        </row>
        <row r="22">
          <cell r="B22">
            <v>39234</v>
          </cell>
          <cell r="D22">
            <v>335000</v>
          </cell>
          <cell r="I22">
            <v>140600</v>
          </cell>
        </row>
        <row r="23">
          <cell r="B23">
            <v>39264</v>
          </cell>
          <cell r="D23">
            <v>503000</v>
          </cell>
          <cell r="I23">
            <v>159600</v>
          </cell>
        </row>
        <row r="24">
          <cell r="B24">
            <v>39295</v>
          </cell>
          <cell r="D24">
            <v>679000</v>
          </cell>
          <cell r="I24">
            <v>167200</v>
          </cell>
        </row>
        <row r="25">
          <cell r="B25">
            <v>39326</v>
          </cell>
          <cell r="D25">
            <v>849000</v>
          </cell>
          <cell r="I25">
            <v>161500</v>
          </cell>
        </row>
        <row r="26">
          <cell r="B26">
            <v>39356</v>
          </cell>
          <cell r="D26">
            <v>1003000</v>
          </cell>
          <cell r="I26">
            <v>146300</v>
          </cell>
        </row>
        <row r="27">
          <cell r="B27">
            <v>39387</v>
          </cell>
          <cell r="D27">
            <v>1126000</v>
          </cell>
          <cell r="I27">
            <v>116900</v>
          </cell>
        </row>
        <row r="28">
          <cell r="B28">
            <v>39417</v>
          </cell>
          <cell r="D28">
            <v>1208000</v>
          </cell>
          <cell r="I28">
            <v>77900</v>
          </cell>
        </row>
        <row r="29">
          <cell r="B29">
            <v>39448</v>
          </cell>
          <cell r="D29">
            <v>1234567</v>
          </cell>
          <cell r="I29">
            <v>56117</v>
          </cell>
        </row>
        <row r="30">
          <cell r="B30">
            <v>39479</v>
          </cell>
          <cell r="D30">
            <v>0</v>
          </cell>
          <cell r="I30">
            <v>0</v>
          </cell>
        </row>
        <row r="31">
          <cell r="B31">
            <v>39508</v>
          </cell>
          <cell r="D31">
            <v>0</v>
          </cell>
          <cell r="I31">
            <v>0</v>
          </cell>
        </row>
        <row r="32">
          <cell r="B32">
            <v>39539</v>
          </cell>
          <cell r="I32">
            <v>0</v>
          </cell>
        </row>
        <row r="33">
          <cell r="B33">
            <v>39569</v>
          </cell>
          <cell r="I33">
            <v>0</v>
          </cell>
        </row>
        <row r="34">
          <cell r="B34">
            <v>39600</v>
          </cell>
          <cell r="I34">
            <v>0</v>
          </cell>
        </row>
        <row r="35">
          <cell r="B35">
            <v>39630</v>
          </cell>
          <cell r="I35">
            <v>0</v>
          </cell>
        </row>
        <row r="36">
          <cell r="B36">
            <v>39661</v>
          </cell>
          <cell r="I36">
            <v>0</v>
          </cell>
        </row>
        <row r="37">
          <cell r="B37">
            <v>39692</v>
          </cell>
          <cell r="I37">
            <v>0</v>
          </cell>
        </row>
        <row r="38">
          <cell r="B38">
            <v>39722</v>
          </cell>
          <cell r="I38">
            <v>0</v>
          </cell>
        </row>
        <row r="39">
          <cell r="B39">
            <v>39753</v>
          </cell>
          <cell r="I39">
            <v>0</v>
          </cell>
        </row>
        <row r="40">
          <cell r="B40">
            <v>39783</v>
          </cell>
          <cell r="I40">
            <v>0</v>
          </cell>
        </row>
        <row r="41">
          <cell r="B41">
            <v>39814</v>
          </cell>
          <cell r="I41">
            <v>30850</v>
          </cell>
        </row>
        <row r="42">
          <cell r="B42">
            <v>39845</v>
          </cell>
          <cell r="I42">
            <v>0</v>
          </cell>
        </row>
        <row r="43">
          <cell r="B43">
            <v>39873</v>
          </cell>
          <cell r="I43">
            <v>0</v>
          </cell>
        </row>
        <row r="44">
          <cell r="B44">
            <v>39904</v>
          </cell>
          <cell r="I44">
            <v>0</v>
          </cell>
        </row>
        <row r="45">
          <cell r="B45">
            <v>39934</v>
          </cell>
          <cell r="I45">
            <v>0</v>
          </cell>
        </row>
        <row r="46">
          <cell r="B46">
            <v>39965</v>
          </cell>
          <cell r="I46">
            <v>0</v>
          </cell>
        </row>
      </sheetData>
      <sheetData sheetId="3"/>
      <sheetData sheetId="4" refreshError="1"/>
      <sheetData sheetId="5"/>
      <sheetData sheetId="6" refreshError="1"/>
      <sheetData sheetId="7" refreshError="1"/>
      <sheetData sheetId="8"/>
      <sheetData sheetId="9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MA-CANTA"/>
      <sheetName val="RESUMEN-EXPLANACION"/>
      <sheetName val="Graph1"/>
      <sheetName val="Graph2"/>
      <sheetName val="Graph3"/>
      <sheetName val="Graph4"/>
      <sheetName val="Graph5"/>
      <sheetName val="Graph6"/>
      <sheetName val="Graph7"/>
      <sheetName val="Graph8"/>
      <sheetName val="Graph9"/>
      <sheetName val="Graph10"/>
      <sheetName val="Graph11"/>
      <sheetName val="Graph12"/>
      <sheetName val="Graph13"/>
      <sheetName val="Graph14"/>
      <sheetName val="Graph15"/>
      <sheetName val="Graph16"/>
      <sheetName val="Graph17"/>
      <sheetName val="Graph18"/>
      <sheetName val="Graph19"/>
      <sheetName val="Graph20"/>
      <sheetName val="Graph21"/>
      <sheetName val="Graph22"/>
      <sheetName val="Graph23"/>
      <sheetName val="Graph24"/>
      <sheetName val="Graph25"/>
      <sheetName val="Graph26"/>
      <sheetName val="Graph27)"/>
      <sheetName val="Graph28"/>
      <sheetName val="Graph29"/>
      <sheetName val="Graph30"/>
      <sheetName val="Graph31"/>
      <sheetName val="Graph32"/>
      <sheetName val="Graph33"/>
      <sheetName val="Graph34"/>
      <sheetName val="Graph35"/>
      <sheetName val="Graph36"/>
      <sheetName val="Graph37"/>
      <sheetName val="Graph38"/>
      <sheetName val="Graph39 "/>
      <sheetName val="Graph40"/>
      <sheetName val="Graph41"/>
      <sheetName val="Graph42"/>
      <sheetName val="Graph43"/>
      <sheetName val="Graph44"/>
      <sheetName val="Graph45"/>
      <sheetName val="Graph46"/>
      <sheetName val="Graph47"/>
      <sheetName val="Graph48"/>
      <sheetName val="Graph49"/>
      <sheetName val="Graph50"/>
      <sheetName val="Graph51"/>
      <sheetName val="Graph52"/>
      <sheetName val="Graph53"/>
      <sheetName val="Graph54"/>
      <sheetName val="Graph55"/>
      <sheetName val="Graph56"/>
      <sheetName val="Graph57"/>
      <sheetName val="Graph58"/>
      <sheetName val="Graph59"/>
      <sheetName val="Graph60"/>
      <sheetName val="Graph61"/>
      <sheetName val="Graph62"/>
      <sheetName val="Graph63"/>
      <sheetName val="Graph64"/>
      <sheetName val="Graph65"/>
      <sheetName val="Graph66"/>
      <sheetName val="Graph67"/>
      <sheetName val="Graph68"/>
      <sheetName val="Graph69"/>
      <sheetName val="Graph70"/>
      <sheetName val="Graph71"/>
      <sheetName val="Graph72"/>
      <sheetName val="Graph73"/>
      <sheetName val="Graph74"/>
      <sheetName val="Graph75"/>
      <sheetName val="Graph76"/>
      <sheetName val="Graph77"/>
      <sheetName val="Graph78"/>
      <sheetName val="Graph79"/>
      <sheetName val="Graph80"/>
      <sheetName val="Graph81"/>
      <sheetName val="D"/>
      <sheetName val="E"/>
      <sheetName val="SECCIONES"/>
      <sheetName val="F"/>
      <sheetName val="F-1"/>
      <sheetName val="G"/>
      <sheetName val="G-1"/>
      <sheetName val="H"/>
      <sheetName val="H-1"/>
      <sheetName val="I"/>
      <sheetName val="I-1"/>
      <sheetName val="J"/>
      <sheetName val="K"/>
      <sheetName val="L"/>
      <sheetName val="M"/>
      <sheetName val="N"/>
      <sheetName val="O"/>
      <sheetName val="P"/>
      <sheetName val="Q"/>
      <sheetName val="R"/>
      <sheetName val="Presenta1"/>
      <sheetName val="RES"/>
      <sheetName val="Data"/>
      <sheetName val="GG-Ofertado-P4 Maz"/>
      <sheetName val="F-05"/>
      <sheetName val="Sheet2"/>
      <sheetName val="Imprimacion_Planilla"/>
      <sheetName val="9 Capex"/>
      <sheetName val="EVAL"/>
      <sheetName val="GyP total"/>
      <sheetName val="RefG"/>
      <sheetName val="IRR sponsor"/>
      <sheetName val="Metrados  Val."/>
      <sheetName val="RES,MET,ADI1"/>
      <sheetName val="Restricciones y Compromisos"/>
      <sheetName val="RES-PINTADO"/>
      <sheetName val="Graph39_"/>
      <sheetName val="Resumen anual"/>
      <sheetName val="datos base"/>
      <sheetName val="DATOS UNOE"/>
      <sheetName val="Producción"/>
      <sheetName val="Tabla"/>
      <sheetName val="Datos"/>
      <sheetName val="EXP"/>
      <sheetName val="Sust.205ABC-VE"/>
      <sheetName val="Sust.205ABC-VP"/>
      <sheetName val="Resum 205ABC 700FG 907.A.2.2"/>
      <sheetName val="Deduccion Reajuste"/>
      <sheetName val="General"/>
      <sheetName val="Fierro-C1"/>
      <sheetName val="PER,COM.PRO.ADI1"/>
      <sheetName val="Planilla Base y Subbase"/>
      <sheetName val="RESUMEN"/>
      <sheetName val="Limit_ACC_A"/>
      <sheetName val="REFERENCIAS"/>
      <sheetName val="200"/>
      <sheetName val="CIERRE"/>
      <sheetName val="GG-Ofertado-P4_Maz"/>
      <sheetName val="9_Capex"/>
      <sheetName val="GyP_total"/>
      <sheetName val="IRR_sponsor"/>
      <sheetName val="Metrados__Val_"/>
      <sheetName val="datos_base"/>
      <sheetName val="DATOS_UNOE"/>
      <sheetName val="Sust_205ABC-VE"/>
      <sheetName val="Sust_205ABC-VP"/>
      <sheetName val="Resum_205ABC_700FG_907_A_2_2"/>
      <sheetName val="Restricciones_y_Compromisos"/>
      <sheetName val="Hoja1"/>
      <sheetName val="CAPATAZ"/>
      <sheetName val="Presupuesto"/>
      <sheetName val="Analisis"/>
      <sheetName val="Insumos"/>
      <sheetName val="Rangos"/>
      <sheetName val="FórmulaPolinómica"/>
      <sheetName val="PARTIDAS"/>
      <sheetName val="EXPLAN. DESVIOS"/>
      <sheetName val="CLASIF. MAT. DESVIOS"/>
      <sheetName val="CLASIF. MATERIAL"/>
      <sheetName val="EXPLAN. VIA PRINCIPAL"/>
      <sheetName val="Quantity"/>
      <sheetName val="Piso Tecnico"/>
      <sheetName val="resultado"/>
      <sheetName val="MFT TOC"/>
      <sheetName val="Deduccion_Reajuste"/>
      <sheetName val="Model"/>
      <sheetName val="Avance Resumen"/>
      <sheetName val="Macro1"/>
      <sheetName val="Hoja2"/>
      <sheetName val="AUSEN99"/>
      <sheetName val="Planificacion"/>
      <sheetName val="TC"/>
      <sheetName val="borrador"/>
      <sheetName val="FLUOR-AAQSA"/>
      <sheetName val="Hoja3"/>
      <sheetName val="PLANEADO"/>
      <sheetName val="Datos - F1,F2"/>
      <sheetName val="Plan de Fases-Subfases"/>
      <sheetName val="Tablas"/>
      <sheetName val="Minuta 029"/>
      <sheetName val="2.- Información gral contrato"/>
      <sheetName val="Mat prod"/>
      <sheetName val="MO"/>
      <sheetName val="Eq Producción"/>
      <sheetName val="GG Obreros"/>
      <sheetName val="Mat apoyo"/>
      <sheetName val="Eq Apoyo"/>
      <sheetName val="Emp"/>
      <sheetName val="GG"/>
      <sheetName val="ROxRUBROS"/>
      <sheetName val="Mod Directo"/>
      <sheetName val="Modelo Ind"/>
      <sheetName val="Hoja4"/>
      <sheetName val="COS"/>
      <sheetName val="COS 1"/>
      <sheetName val="PIP"/>
      <sheetName val="EQ INGR-EGR"/>
      <sheetName val="MOD INGR-EGR"/>
      <sheetName val="A"/>
      <sheetName val="Graph39_1"/>
      <sheetName val="9_Capex1"/>
      <sheetName val="GG-Ofertado-P4_Maz1"/>
      <sheetName val="datos_base1"/>
      <sheetName val="DATOS_UNOE1"/>
      <sheetName val="Sust_205ABC-VE1"/>
      <sheetName val="Sust_205ABC-VP1"/>
      <sheetName val="Resum_205ABC_700FG_907_A_2_21"/>
      <sheetName val="GyP_total1"/>
      <sheetName val="IRR_sponsor1"/>
      <sheetName val="Metrados__Val_1"/>
      <sheetName val="Restricciones_y_Compromisos1"/>
      <sheetName val="PER,COM_PRO_ADI1"/>
      <sheetName val="Planilla_Base_y_Subbase"/>
      <sheetName val="Graph39_2"/>
      <sheetName val="9_Capex2"/>
      <sheetName val="GG-Ofertado-P4_Maz2"/>
      <sheetName val="datos_base2"/>
      <sheetName val="DATOS_UNOE2"/>
      <sheetName val="Sust_205ABC-VE2"/>
      <sheetName val="Sust_205ABC-VP2"/>
      <sheetName val="Resum_205ABC_700FG_907_A_2_22"/>
      <sheetName val="GyP_total2"/>
      <sheetName val="IRR_sponsor2"/>
      <sheetName val="Metrados__Val_2"/>
      <sheetName val="Deduccion_Reajuste1"/>
      <sheetName val="Restricciones_y_Compromisos2"/>
      <sheetName val="PER,COM_PRO_ADI11"/>
      <sheetName val="Planilla_Base_y_Subbase1"/>
      <sheetName val="Deduccion_Reajuste2"/>
      <sheetName val="Resumen_anual"/>
      <sheetName val="Graph39_3"/>
      <sheetName val="9_Capex3"/>
      <sheetName val="GG-Ofertado-P4_Maz3"/>
      <sheetName val="datos_base3"/>
      <sheetName val="DATOS_UNOE3"/>
      <sheetName val="Sust_205ABC-VE3"/>
      <sheetName val="Sust_205ABC-VP3"/>
      <sheetName val="Resum_205ABC_700FG_907_A_2_23"/>
      <sheetName val="GyP_total3"/>
      <sheetName val="IRR_sponsor3"/>
      <sheetName val="Metrados__Val_3"/>
      <sheetName val="Deduccion_Reajuste3"/>
      <sheetName val="Restricciones_y_Compromisos3"/>
      <sheetName val="PER,COM_PRO_ADI12"/>
      <sheetName val="Planilla_Base_y_Subbase2"/>
      <sheetName val="Resumen_anual1"/>
      <sheetName val="Graph39_4"/>
      <sheetName val="9_Capex4"/>
      <sheetName val="GG-Ofertado-P4_Maz4"/>
      <sheetName val="datos_base4"/>
      <sheetName val="DATOS_UNOE4"/>
      <sheetName val="Sust_205ABC-VE4"/>
      <sheetName val="Sust_205ABC-VP4"/>
      <sheetName val="Resum_205ABC_700FG_907_A_2_24"/>
      <sheetName val="GyP_total4"/>
      <sheetName val="IRR_sponsor4"/>
      <sheetName val="Metrados__Val_4"/>
      <sheetName val="Deduccion_Reajuste4"/>
      <sheetName val="Restricciones_y_Compromisos4"/>
      <sheetName val="PER,COM_PRO_ADI13"/>
      <sheetName val="Planilla_Base_y_Subbase3"/>
      <sheetName val="Resumen_anual2"/>
      <sheetName val="Graph39_5"/>
      <sheetName val="9_Capex5"/>
      <sheetName val="GG-Ofertado-P4_Maz5"/>
      <sheetName val="datos_base5"/>
      <sheetName val="DATOS_UNOE5"/>
      <sheetName val="Sust_205ABC-VE5"/>
      <sheetName val="Sust_205ABC-VP5"/>
      <sheetName val="Resum_205ABC_700FG_907_A_2_25"/>
      <sheetName val="GyP_total5"/>
      <sheetName val="IRR_sponsor5"/>
      <sheetName val="Metrados__Val_5"/>
      <sheetName val="Deduccion_Reajuste5"/>
      <sheetName val="Restricciones_y_Compromisos5"/>
      <sheetName val="PER,COM_PRO_ADI14"/>
      <sheetName val="Planilla_Base_y_Subbase4"/>
      <sheetName val="Resumen_anual3"/>
      <sheetName val="3W. FORESCAST"/>
      <sheetName val="PAC"/>
      <sheetName val="3W "/>
      <sheetName val="HITOS"/>
      <sheetName val="REPROGRACION"/>
      <sheetName val="CURVA S"/>
      <sheetName val="% lc2"/>
      <sheetName val="HIST. PERS"/>
      <sheetName val="HIST. EQUIP"/>
      <sheetName val="Piso_Tecnico"/>
      <sheetName val="Avance_Resumen"/>
      <sheetName val="EXPLAN__DESVIOS"/>
      <sheetName val="CLASIF__MAT__DESVIOS"/>
      <sheetName val="CLASIF__MATERIAL"/>
      <sheetName val="EXPLAN__VIA_PRINCIPAL"/>
      <sheetName val="MFT_TOC"/>
      <sheetName val="Plan_de_Fases-Subfases"/>
      <sheetName val="Datos_-_F1,F2"/>
      <sheetName val="PTO_ARES"/>
      <sheetName val="Calendario"/>
      <sheetName val="Pto_Itemizado_S10"/>
      <sheetName val="Engineering"/>
      <sheetName val="Procurement Data"/>
      <sheetName val="CANTA"/>
      <sheetName val="Cierre (20%)"/>
      <sheetName val="Resumen GG"/>
      <sheetName val="GG Totales"/>
      <sheetName val="Recursos"/>
      <sheetName val="12Gar&amp;Seg"/>
      <sheetName val="Equip Seguridad"/>
      <sheetName val="Flujo"/>
      <sheetName val="Flujo (20%)"/>
      <sheetName val="Contingencias"/>
      <sheetName val="2. CURVAS"/>
      <sheetName val="Caratula"/>
      <sheetName val="Indice"/>
      <sheetName val="1.-Flash Report"/>
      <sheetName val="3.- Dotación de personal"/>
      <sheetName val="4.- Histograma M.O. Dir."/>
      <sheetName val="5.- Histograma M.O. Indirec."/>
      <sheetName val="6.- Distribucion Equipos y Maq"/>
      <sheetName val="7.- Itemizado Forecast 1"/>
      <sheetName val="6.- Itemizado Control de Avance"/>
      <sheetName val="Contractor ANNEX_12"/>
      <sheetName val="8.- Curva S Forecast 02"/>
      <sheetName val="09-Rendimientos"/>
      <sheetName val="Modifica Curva S"/>
      <sheetName val="9- Reporte de Materiales"/>
      <sheetName val="10.-Cuadro Procura"/>
      <sheetName val="11.- Control de Ingenieria"/>
      <sheetName val="12.- Control Procura "/>
      <sheetName val="13.- Commodities 22.9kV"/>
      <sheetName val="13.- Commodities 60 kV"/>
      <sheetName val="LA"/>
      <sheetName val="MILES"/>
      <sheetName val="DIFERENCIA LB0-FC01"/>
      <sheetName val="VALORIZACION 10"/>
      <sheetName val="RES.MET"/>
      <sheetName val="1000.A_REPL"/>
      <sheetName val="1000.B_REPL"/>
      <sheetName val="1000.C_REPL"/>
      <sheetName val="1000.A_PROY"/>
      <sheetName val="1000.B_PROY"/>
      <sheetName val="1000.C_PROY"/>
      <sheetName val="Liebman 134"/>
      <sheetName val="Pavimentos"/>
      <sheetName val="PLANILLA-MET"/>
      <sheetName val="Val Nº11"/>
      <sheetName val="CAOV_Met"/>
      <sheetName val="Adel-Materiales"/>
      <sheetName val="Polinom01"/>
      <sheetName val="Reajuste"/>
      <sheetName val="VARIABLES"/>
      <sheetName val="Tipo de Cambio"/>
      <sheetName val="FlujoTJ"/>
      <sheetName val="08"/>
      <sheetName val="01"/>
      <sheetName val="3.INPUT ACT"/>
      <sheetName val="Anx 1 Nota 4"/>
      <sheetName val="Graph39_6"/>
      <sheetName val="9_Capex6"/>
      <sheetName val="GG-Ofertado-P4_Maz6"/>
      <sheetName val="GyP_total6"/>
      <sheetName val="IRR_sponsor6"/>
      <sheetName val="Metrados__Val_6"/>
      <sheetName val="datos_base6"/>
      <sheetName val="DATOS_UNOE6"/>
      <sheetName val="Sust_205ABC-VE6"/>
      <sheetName val="Sust_205ABC-VP6"/>
      <sheetName val="Resum_205ABC_700FG_907_A_2_26"/>
      <sheetName val="Restricciones_y_Compromisos6"/>
      <sheetName val="Deduccion_Reajuste6"/>
      <sheetName val="Resumen_anual4"/>
      <sheetName val="PER,COM_PRO_ADI15"/>
      <sheetName val="Planilla_Base_y_Subbase5"/>
      <sheetName val="Piso_Tecnico1"/>
      <sheetName val="MFT_TOC1"/>
      <sheetName val="Datos_-_F1,F21"/>
      <sheetName val="Avance_Resumen1"/>
      <sheetName val="EXPLAN__DESVIOS1"/>
      <sheetName val="CLASIF__MAT__DESVIOS1"/>
      <sheetName val="CLASIF__MATERIAL1"/>
      <sheetName val="EXPLAN__VIA_PRINCIPAL1"/>
      <sheetName val="Minuta_029"/>
      <sheetName val="2_-_Información_gral_contrato"/>
      <sheetName val="Plan_de_Fases-Subfases1"/>
      <sheetName val="EQ_INGR-EGR"/>
      <sheetName val="MOD_INGR-EGR"/>
      <sheetName val="Mat_prod"/>
      <sheetName val="Eq_Producción"/>
      <sheetName val="GG_Obreros"/>
      <sheetName val="Mat_apoyo"/>
      <sheetName val="Eq_Apoyo"/>
      <sheetName val="Mod_Directo"/>
      <sheetName val="Modelo_Ind"/>
      <sheetName val="COS_1"/>
      <sheetName val="Procurement_Data"/>
      <sheetName val="3W__FORESCAST"/>
      <sheetName val="3W_"/>
      <sheetName val="CURVA_S"/>
      <sheetName val="%_lc2"/>
      <sheetName val="HIST__PERS"/>
      <sheetName val="HIST__EQUIP"/>
      <sheetName val="1_-Flash_Report"/>
      <sheetName val="3_-_Dotación_de_personal"/>
      <sheetName val="4_-_Histograma_M_O__Dir_"/>
      <sheetName val="5_-_Histograma_M_O__Indirec_"/>
      <sheetName val="6_-_Distribucion_Equipos_y_Maq"/>
      <sheetName val="7_-_Itemizado_Forecast_1"/>
      <sheetName val="6_-_Itemizado_Control_de_Avance"/>
      <sheetName val="Contractor_ANNEX_12"/>
      <sheetName val="8_-_Curva_S_Forecast_02"/>
      <sheetName val="Modifica_Curva_S"/>
      <sheetName val="9-_Reporte_de_Materiales"/>
      <sheetName val="10_-Cuadro_Procura"/>
      <sheetName val="11_-_Control_de_Ingenieria"/>
      <sheetName val="12_-_Control_Procura_"/>
      <sheetName val="13_-_Commodities_22_9kV"/>
      <sheetName val="13_-_Commodities_60_kV"/>
      <sheetName val="DIFERENCIA_LB0-FC01"/>
      <sheetName val="Cierre_(20%)"/>
      <sheetName val="Resumen_GG"/>
      <sheetName val="GG_Totales"/>
      <sheetName val="Equip_Seguridad"/>
      <sheetName val="Flujo_(20%)"/>
      <sheetName val="2__CURVAS"/>
      <sheetName val="RES_MET"/>
      <sheetName val="1000_A_REPL"/>
      <sheetName val="1000_B_REPL"/>
      <sheetName val="1000_C_REPL"/>
      <sheetName val="1000_A_PROY"/>
      <sheetName val="1000_B_PROY"/>
      <sheetName val="1000_C_PROY"/>
      <sheetName val="Liebman_134"/>
      <sheetName val="VALORIZACION_10"/>
      <sheetName val="Tipo_de_Cambio"/>
      <sheetName val="Val_Nº11"/>
      <sheetName val="Mov. Tierras"/>
      <sheetName val="CONTROL VOLQUETES2"/>
      <sheetName val="FORMATO CONTROL OK"/>
      <sheetName val="HOJA DE DATOS"/>
      <sheetName val="Desv.P.Puentes"/>
      <sheetName val="O. Preliminares"/>
      <sheetName val="Mivimiento de Tierras"/>
      <sheetName val="Estribos"/>
      <sheetName val="Estribos Acero (Proy)"/>
      <sheetName val="Fe° C. Estribo"/>
      <sheetName val="Losa de Concreto Armado"/>
      <sheetName val="Losa de Concreto Armado Acero"/>
      <sheetName val="Fe° C. Losa"/>
      <sheetName val="Vereda de Concreto Armado"/>
      <sheetName val="Losa de Aproximacion"/>
      <sheetName val="O. de Protección y Encauzamient"/>
      <sheetName val="Transporte"/>
      <sheetName val="Varios"/>
      <sheetName val="Explanaciones TRAMO 5"/>
      <sheetName val="Explanaciones TRAMO 6"/>
      <sheetName val="Explanaciones EJE 1 - 3"/>
      <sheetName val="Explanaciones EJE 1 - 4"/>
      <sheetName val="Explanaciones EJE 2 - 5"/>
      <sheetName val="Explanaciones EJE 2 - 6.1"/>
      <sheetName val="Explanaciones EJE 3 - 7"/>
      <sheetName val="Explanaciones EJE 3 - 8"/>
      <sheetName val="Separador"/>
      <sheetName val="Explanaciones"/>
      <sheetName val="Sheet1"/>
      <sheetName val="07"/>
      <sheetName val="Esc"/>
      <sheetName val="054"/>
      <sheetName val="MONTAJE TUBERIA Y SOPORTES"/>
      <sheetName val="Precios Adicionales-Argos"/>
      <sheetName val="ADICIONALES"/>
      <sheetName val="MASTER MH"/>
      <sheetName val="actividades"/>
      <sheetName val="MASTER EQUIPOS"/>
      <sheetName val="AUX"/>
      <sheetName val="ARCILLAS"/>
      <sheetName val="RDP"/>
      <sheetName val="HM"/>
      <sheetName val="HM_EQ"/>
      <sheetName val="HM_EQ_ENVIO"/>
      <sheetName val="DISTRIBUCION"/>
      <sheetName val="HM_500-VALIDAR CON EQ"/>
      <sheetName val="C.V. OMYA"/>
      <sheetName val="ADICIONALES_ARGOS"/>
      <sheetName val="PROD_ANEXO 1"/>
      <sheetName val="KPI_ANEXO_2_CICLO"/>
      <sheetName val="PROD_ANEXO 2"/>
      <sheetName val="PROD_ANEXO 3"/>
      <sheetName val="PROD_OMYA"/>
      <sheetName val="Help_KPI_OMYA"/>
      <sheetName val="ADICIONALES_OMYA"/>
      <sheetName val="KPI_ANEXO_1"/>
      <sheetName val="KPI_OMYA_DSC-R"/>
      <sheetName val="RESUMEN_SEMANAL"/>
      <sheetName val="Plan-Mensual"/>
      <sheetName val="Graph39_10"/>
      <sheetName val="GG-Ofertado-P4_Maz10"/>
      <sheetName val="9_Capex10"/>
      <sheetName val="datos_base10"/>
      <sheetName val="DATOS_UNOE10"/>
      <sheetName val="Metrados__Val_10"/>
      <sheetName val="GyP_total10"/>
      <sheetName val="IRR_sponsor10"/>
      <sheetName val="Restricciones_y_Compromisos10"/>
      <sheetName val="Resumen_anual8"/>
      <sheetName val="PER,COM_PRO_ADI19"/>
      <sheetName val="Planilla_Base_y_Subbase9"/>
      <sheetName val="Sust_205ABC-VE10"/>
      <sheetName val="Sust_205ABC-VP10"/>
      <sheetName val="Resum_205ABC_700FG_907_A_2_210"/>
      <sheetName val="Deduccion_Reajuste10"/>
      <sheetName val="Piso_Tecnico5"/>
      <sheetName val="MFT_TOC5"/>
      <sheetName val="EXPLAN__DESVIOS5"/>
      <sheetName val="CLASIF__MAT__DESVIOS5"/>
      <sheetName val="CLASIF__MATERIAL5"/>
      <sheetName val="EXPLAN__VIA_PRINCIPAL5"/>
      <sheetName val="RES_MET4"/>
      <sheetName val="1000_A_REPL4"/>
      <sheetName val="1000_B_REPL4"/>
      <sheetName val="1000_C_REPL4"/>
      <sheetName val="1000_A_PROY4"/>
      <sheetName val="1000_B_PROY4"/>
      <sheetName val="1000_C_PROY4"/>
      <sheetName val="Avance_Resumen5"/>
      <sheetName val="Datos_-_F1,F25"/>
      <sheetName val="Minuta_0294"/>
      <sheetName val="2_-_Información_gral_contrato4"/>
      <sheetName val="EQ_INGR-EGR4"/>
      <sheetName val="MOD_INGR-EGR4"/>
      <sheetName val="Plan_de_Fases-Subfases5"/>
      <sheetName val="Mat_prod4"/>
      <sheetName val="Eq_Producción4"/>
      <sheetName val="GG_Obreros4"/>
      <sheetName val="Mat_apoyo4"/>
      <sheetName val="Eq_Apoyo4"/>
      <sheetName val="Mod_Directo4"/>
      <sheetName val="Modelo_Ind4"/>
      <sheetName val="COS_14"/>
      <sheetName val="Procurement_Data4"/>
      <sheetName val="3W__FORESCAST4"/>
      <sheetName val="3W_4"/>
      <sheetName val="CURVA_S4"/>
      <sheetName val="%_lc24"/>
      <sheetName val="HIST__PERS4"/>
      <sheetName val="HIST__EQUIP4"/>
      <sheetName val="Cierre_(20%)4"/>
      <sheetName val="Resumen_GG4"/>
      <sheetName val="GG_Totales4"/>
      <sheetName val="Equip_Seguridad4"/>
      <sheetName val="Flujo_(20%)4"/>
      <sheetName val="1_-Flash_Report4"/>
      <sheetName val="3_-_Dotación_de_personal4"/>
      <sheetName val="4_-_Histograma_M_O__Dir_4"/>
      <sheetName val="5_-_Histograma_M_O__Indirec_4"/>
      <sheetName val="6_-_Distribucion_Equipos_y_Maq4"/>
      <sheetName val="7_-_Itemizado_Forecast_14"/>
      <sheetName val="6_-_Itemizado_Control_de_Avanc4"/>
      <sheetName val="Contractor_ANNEX_124"/>
      <sheetName val="8_-_Curva_S_Forecast_024"/>
      <sheetName val="Modifica_Curva_S4"/>
      <sheetName val="9-_Reporte_de_Materiales4"/>
      <sheetName val="10_-Cuadro_Procura4"/>
      <sheetName val="11_-_Control_de_Ingenieria4"/>
      <sheetName val="12_-_Control_Procura_4"/>
      <sheetName val="13_-_Commodities_22_9kV4"/>
      <sheetName val="13_-_Commodities_60_kV4"/>
      <sheetName val="DIFERENCIA_LB0-FC014"/>
      <sheetName val="2__CURVAS4"/>
      <sheetName val="Graph39_7"/>
      <sheetName val="GG-Ofertado-P4_Maz7"/>
      <sheetName val="9_Capex7"/>
      <sheetName val="datos_base7"/>
      <sheetName val="DATOS_UNOE7"/>
      <sheetName val="Metrados__Val_7"/>
      <sheetName val="GyP_total7"/>
      <sheetName val="IRR_sponsor7"/>
      <sheetName val="Restricciones_y_Compromisos7"/>
      <sheetName val="Resumen_anual5"/>
      <sheetName val="PER,COM_PRO_ADI16"/>
      <sheetName val="Planilla_Base_y_Subbase6"/>
      <sheetName val="Sust_205ABC-VE7"/>
      <sheetName val="Sust_205ABC-VP7"/>
      <sheetName val="Resum_205ABC_700FG_907_A_2_27"/>
      <sheetName val="Deduccion_Reajuste7"/>
      <sheetName val="Piso_Tecnico2"/>
      <sheetName val="MFT_TOC2"/>
      <sheetName val="EXPLAN__DESVIOS2"/>
      <sheetName val="CLASIF__MAT__DESVIOS2"/>
      <sheetName val="CLASIF__MATERIAL2"/>
      <sheetName val="EXPLAN__VIA_PRINCIPAL2"/>
      <sheetName val="RES_MET1"/>
      <sheetName val="1000_A_REPL1"/>
      <sheetName val="1000_B_REPL1"/>
      <sheetName val="1000_C_REPL1"/>
      <sheetName val="1000_A_PROY1"/>
      <sheetName val="1000_B_PROY1"/>
      <sheetName val="1000_C_PROY1"/>
      <sheetName val="Avance_Resumen2"/>
      <sheetName val="Datos_-_F1,F22"/>
      <sheetName val="Minuta_0291"/>
      <sheetName val="2_-_Información_gral_contrato1"/>
      <sheetName val="EQ_INGR-EGR1"/>
      <sheetName val="MOD_INGR-EGR1"/>
      <sheetName val="Plan_de_Fases-Subfases2"/>
      <sheetName val="Mat_prod1"/>
      <sheetName val="Eq_Producción1"/>
      <sheetName val="GG_Obreros1"/>
      <sheetName val="Mat_apoyo1"/>
      <sheetName val="Eq_Apoyo1"/>
      <sheetName val="Mod_Directo1"/>
      <sheetName val="Modelo_Ind1"/>
      <sheetName val="COS_11"/>
      <sheetName val="Procurement_Data1"/>
      <sheetName val="3W__FORESCAST1"/>
      <sheetName val="3W_1"/>
      <sheetName val="CURVA_S1"/>
      <sheetName val="%_lc21"/>
      <sheetName val="HIST__PERS1"/>
      <sheetName val="HIST__EQUIP1"/>
      <sheetName val="Cierre_(20%)1"/>
      <sheetName val="Resumen_GG1"/>
      <sheetName val="GG_Totales1"/>
      <sheetName val="Equip_Seguridad1"/>
      <sheetName val="Flujo_(20%)1"/>
      <sheetName val="1_-Flash_Report1"/>
      <sheetName val="3_-_Dotación_de_personal1"/>
      <sheetName val="4_-_Histograma_M_O__Dir_1"/>
      <sheetName val="5_-_Histograma_M_O__Indirec_1"/>
      <sheetName val="6_-_Distribucion_Equipos_y_Maq1"/>
      <sheetName val="7_-_Itemizado_Forecast_11"/>
      <sheetName val="6_-_Itemizado_Control_de_Avanc1"/>
      <sheetName val="Contractor_ANNEX_121"/>
      <sheetName val="8_-_Curva_S_Forecast_021"/>
      <sheetName val="Modifica_Curva_S1"/>
      <sheetName val="9-_Reporte_de_Materiales1"/>
      <sheetName val="10_-Cuadro_Procura1"/>
      <sheetName val="11_-_Control_de_Ingenieria1"/>
      <sheetName val="12_-_Control_Procura_1"/>
      <sheetName val="13_-_Commodities_22_9kV1"/>
      <sheetName val="13_-_Commodities_60_kV1"/>
      <sheetName val="DIFERENCIA_LB0-FC011"/>
      <sheetName val="2__CURVAS1"/>
      <sheetName val="Graph39_8"/>
      <sheetName val="GG-Ofertado-P4_Maz8"/>
      <sheetName val="9_Capex8"/>
      <sheetName val="datos_base8"/>
      <sheetName val="DATOS_UNOE8"/>
      <sheetName val="Metrados__Val_8"/>
      <sheetName val="GyP_total8"/>
      <sheetName val="IRR_sponsor8"/>
      <sheetName val="Restricciones_y_Compromisos8"/>
      <sheetName val="Resumen_anual6"/>
      <sheetName val="PER,COM_PRO_ADI17"/>
      <sheetName val="Planilla_Base_y_Subbase7"/>
      <sheetName val="Sust_205ABC-VE8"/>
      <sheetName val="Sust_205ABC-VP8"/>
      <sheetName val="Resum_205ABC_700FG_907_A_2_28"/>
      <sheetName val="Deduccion_Reajuste8"/>
      <sheetName val="Piso_Tecnico3"/>
      <sheetName val="MFT_TOC3"/>
      <sheetName val="EXPLAN__DESVIOS3"/>
      <sheetName val="CLASIF__MAT__DESVIOS3"/>
      <sheetName val="CLASIF__MATERIAL3"/>
      <sheetName val="EXPLAN__VIA_PRINCIPAL3"/>
      <sheetName val="RES_MET2"/>
      <sheetName val="1000_A_REPL2"/>
      <sheetName val="1000_B_REPL2"/>
      <sheetName val="1000_C_REPL2"/>
      <sheetName val="1000_A_PROY2"/>
      <sheetName val="1000_B_PROY2"/>
      <sheetName val="1000_C_PROY2"/>
      <sheetName val="Avance_Resumen3"/>
      <sheetName val="Datos_-_F1,F23"/>
      <sheetName val="Minuta_0292"/>
      <sheetName val="2_-_Información_gral_contrato2"/>
      <sheetName val="EQ_INGR-EGR2"/>
      <sheetName val="MOD_INGR-EGR2"/>
      <sheetName val="Plan_de_Fases-Subfases3"/>
      <sheetName val="Mat_prod2"/>
      <sheetName val="Eq_Producción2"/>
      <sheetName val="GG_Obreros2"/>
      <sheetName val="Mat_apoyo2"/>
      <sheetName val="Eq_Apoyo2"/>
      <sheetName val="Mod_Directo2"/>
      <sheetName val="Modelo_Ind2"/>
      <sheetName val="COS_12"/>
      <sheetName val="Procurement_Data2"/>
      <sheetName val="3W__FORESCAST2"/>
      <sheetName val="3W_2"/>
      <sheetName val="CURVA_S2"/>
      <sheetName val="%_lc22"/>
      <sheetName val="HIST__PERS2"/>
      <sheetName val="HIST__EQUIP2"/>
      <sheetName val="Cierre_(20%)2"/>
      <sheetName val="Resumen_GG2"/>
      <sheetName val="GG_Totales2"/>
      <sheetName val="Equip_Seguridad2"/>
      <sheetName val="Flujo_(20%)2"/>
      <sheetName val="1_-Flash_Report2"/>
      <sheetName val="3_-_Dotación_de_personal2"/>
      <sheetName val="4_-_Histograma_M_O__Dir_2"/>
      <sheetName val="5_-_Histograma_M_O__Indirec_2"/>
      <sheetName val="6_-_Distribucion_Equipos_y_Maq2"/>
      <sheetName val="7_-_Itemizado_Forecast_12"/>
      <sheetName val="6_-_Itemizado_Control_de_Avanc2"/>
      <sheetName val="Contractor_ANNEX_122"/>
      <sheetName val="8_-_Curva_S_Forecast_022"/>
      <sheetName val="Modifica_Curva_S2"/>
      <sheetName val="9-_Reporte_de_Materiales2"/>
      <sheetName val="10_-Cuadro_Procura2"/>
      <sheetName val="11_-_Control_de_Ingenieria2"/>
      <sheetName val="12_-_Control_Procura_2"/>
      <sheetName val="13_-_Commodities_22_9kV2"/>
      <sheetName val="13_-_Commodities_60_kV2"/>
      <sheetName val="DIFERENCIA_LB0-FC012"/>
      <sheetName val="2__CURVAS2"/>
      <sheetName val="Graph39_9"/>
      <sheetName val="GG-Ofertado-P4_Maz9"/>
      <sheetName val="9_Capex9"/>
      <sheetName val="datos_base9"/>
      <sheetName val="DATOS_UNOE9"/>
      <sheetName val="Metrados__Val_9"/>
      <sheetName val="GyP_total9"/>
      <sheetName val="IRR_sponsor9"/>
      <sheetName val="Restricciones_y_Compromisos9"/>
      <sheetName val="Resumen_anual7"/>
      <sheetName val="PER,COM_PRO_ADI18"/>
      <sheetName val="Planilla_Base_y_Subbase8"/>
      <sheetName val="Sust_205ABC-VE9"/>
      <sheetName val="Sust_205ABC-VP9"/>
      <sheetName val="Resum_205ABC_700FG_907_A_2_29"/>
      <sheetName val="Deduccion_Reajuste9"/>
      <sheetName val="Piso_Tecnico4"/>
      <sheetName val="MFT_TOC4"/>
      <sheetName val="EXPLAN__DESVIOS4"/>
      <sheetName val="CLASIF__MAT__DESVIOS4"/>
      <sheetName val="CLASIF__MATERIAL4"/>
      <sheetName val="EXPLAN__VIA_PRINCIPAL4"/>
      <sheetName val="RES_MET3"/>
      <sheetName val="1000_A_REPL3"/>
      <sheetName val="1000_B_REPL3"/>
      <sheetName val="1000_C_REPL3"/>
      <sheetName val="1000_A_PROY3"/>
      <sheetName val="1000_B_PROY3"/>
      <sheetName val="1000_C_PROY3"/>
      <sheetName val="Avance_Resumen4"/>
      <sheetName val="Datos_-_F1,F24"/>
      <sheetName val="Minuta_0293"/>
      <sheetName val="2_-_Información_gral_contrato3"/>
      <sheetName val="EQ_INGR-EGR3"/>
      <sheetName val="MOD_INGR-EGR3"/>
      <sheetName val="Plan_de_Fases-Subfases4"/>
      <sheetName val="Mat_prod3"/>
      <sheetName val="Eq_Producción3"/>
      <sheetName val="GG_Obreros3"/>
      <sheetName val="Mat_apoyo3"/>
      <sheetName val="Eq_Apoyo3"/>
      <sheetName val="Mod_Directo3"/>
      <sheetName val="Modelo_Ind3"/>
      <sheetName val="COS_13"/>
      <sheetName val="Procurement_Data3"/>
      <sheetName val="3W__FORESCAST3"/>
      <sheetName val="3W_3"/>
      <sheetName val="CURVA_S3"/>
      <sheetName val="%_lc23"/>
      <sheetName val="HIST__PERS3"/>
      <sheetName val="HIST__EQUIP3"/>
      <sheetName val="Cierre_(20%)3"/>
      <sheetName val="Resumen_GG3"/>
      <sheetName val="GG_Totales3"/>
      <sheetName val="Equip_Seguridad3"/>
      <sheetName val="Flujo_(20%)3"/>
      <sheetName val="1_-Flash_Report3"/>
      <sheetName val="3_-_Dotación_de_personal3"/>
      <sheetName val="4_-_Histograma_M_O__Dir_3"/>
      <sheetName val="5_-_Histograma_M_O__Indirec_3"/>
      <sheetName val="6_-_Distribucion_Equipos_y_Maq3"/>
      <sheetName val="7_-_Itemizado_Forecast_13"/>
      <sheetName val="6_-_Itemizado_Control_de_Avanc3"/>
      <sheetName val="Contractor_ANNEX_123"/>
      <sheetName val="8_-_Curva_S_Forecast_023"/>
      <sheetName val="Modifica_Curva_S3"/>
      <sheetName val="9-_Reporte_de_Materiales3"/>
      <sheetName val="10_-Cuadro_Procura3"/>
      <sheetName val="11_-_Control_de_Ingenieria3"/>
      <sheetName val="12_-_Control_Procura_3"/>
      <sheetName val="13_-_Commodities_22_9kV3"/>
      <sheetName val="13_-_Commodities_60_kV3"/>
      <sheetName val="DIFERENCIA_LB0-FC013"/>
      <sheetName val="2__CURVAS3"/>
      <sheetName val="Graph39_11"/>
      <sheetName val="GG-Ofertado-P4_Maz11"/>
      <sheetName val="9_Capex11"/>
      <sheetName val="datos_base11"/>
      <sheetName val="DATOS_UNOE11"/>
      <sheetName val="Metrados__Val_11"/>
      <sheetName val="GyP_total11"/>
      <sheetName val="IRR_sponsor11"/>
      <sheetName val="Restricciones_y_Compromisos11"/>
      <sheetName val="Resumen_anual9"/>
      <sheetName val="PER,COM_PRO_ADI110"/>
      <sheetName val="Planilla_Base_y_Subbase10"/>
      <sheetName val="Sust_205ABC-VE11"/>
      <sheetName val="Sust_205ABC-VP11"/>
      <sheetName val="Resum_205ABC_700FG_907_A_2_211"/>
      <sheetName val="Deduccion_Reajuste11"/>
      <sheetName val="Piso_Tecnico6"/>
      <sheetName val="MFT_TOC6"/>
      <sheetName val="EXPLAN__DESVIOS6"/>
      <sheetName val="CLASIF__MAT__DESVIOS6"/>
      <sheetName val="CLASIF__MATERIAL6"/>
      <sheetName val="EXPLAN__VIA_PRINCIPAL6"/>
      <sheetName val="RES_MET5"/>
      <sheetName val="1000_A_REPL5"/>
      <sheetName val="1000_B_REPL5"/>
      <sheetName val="1000_C_REPL5"/>
      <sheetName val="1000_A_PROY5"/>
      <sheetName val="1000_B_PROY5"/>
      <sheetName val="1000_C_PROY5"/>
      <sheetName val="Avance_Resumen6"/>
      <sheetName val="Datos_-_F1,F26"/>
      <sheetName val="Minuta_0295"/>
      <sheetName val="2_-_Información_gral_contrato5"/>
      <sheetName val="EQ_INGR-EGR5"/>
      <sheetName val="MOD_INGR-EGR5"/>
      <sheetName val="Plan_de_Fases-Subfases6"/>
      <sheetName val="Mat_prod5"/>
      <sheetName val="Eq_Producción5"/>
      <sheetName val="GG_Obreros5"/>
      <sheetName val="Mat_apoyo5"/>
      <sheetName val="Eq_Apoyo5"/>
      <sheetName val="Mod_Directo5"/>
      <sheetName val="Modelo_Ind5"/>
      <sheetName val="COS_15"/>
      <sheetName val="Procurement_Data5"/>
      <sheetName val="3W__FORESCAST5"/>
      <sheetName val="3W_5"/>
      <sheetName val="CURVA_S5"/>
      <sheetName val="%_lc25"/>
      <sheetName val="HIST__PERS5"/>
      <sheetName val="HIST__EQUIP5"/>
      <sheetName val="Cierre_(20%)5"/>
      <sheetName val="Resumen_GG5"/>
      <sheetName val="GG_Totales5"/>
      <sheetName val="Equip_Seguridad5"/>
      <sheetName val="Flujo_(20%)5"/>
      <sheetName val="1_-Flash_Report5"/>
      <sheetName val="3_-_Dotación_de_personal5"/>
      <sheetName val="4_-_Histograma_M_O__Dir_5"/>
      <sheetName val="5_-_Histograma_M_O__Indirec_5"/>
      <sheetName val="6_-_Distribucion_Equipos_y_Maq5"/>
      <sheetName val="7_-_Itemizado_Forecast_15"/>
      <sheetName val="6_-_Itemizado_Control_de_Avanc5"/>
      <sheetName val="Contractor_ANNEX_125"/>
      <sheetName val="8_-_Curva_S_Forecast_025"/>
      <sheetName val="Modifica_Curva_S5"/>
      <sheetName val="9-_Reporte_de_Materiales5"/>
      <sheetName val="10_-Cuadro_Procura5"/>
      <sheetName val="11_-_Control_de_Ingenieria5"/>
      <sheetName val="12_-_Control_Procura_5"/>
      <sheetName val="13_-_Commodities_22_9kV5"/>
      <sheetName val="13_-_Commodities_60_kV5"/>
      <sheetName val="DIFERENCIA_LB0-FC015"/>
      <sheetName val="2__CURVAS5"/>
      <sheetName val="Graph39_12"/>
      <sheetName val="GG-Ofertado-P4_Maz12"/>
      <sheetName val="9_Capex12"/>
      <sheetName val="datos_base12"/>
      <sheetName val="DATOS_UNOE12"/>
      <sheetName val="Metrados__Val_12"/>
      <sheetName val="GyP_total12"/>
      <sheetName val="IRR_sponsor12"/>
      <sheetName val="Restricciones_y_Compromisos12"/>
      <sheetName val="Resumen_anual10"/>
      <sheetName val="PER,COM_PRO_ADI111"/>
      <sheetName val="Planilla_Base_y_Subbase11"/>
      <sheetName val="Sust_205ABC-VE12"/>
      <sheetName val="Sust_205ABC-VP12"/>
      <sheetName val="Resum_205ABC_700FG_907_A_2_212"/>
      <sheetName val="Deduccion_Reajuste12"/>
      <sheetName val="Piso_Tecnico7"/>
      <sheetName val="MFT_TOC7"/>
      <sheetName val="EXPLAN__DESVIOS7"/>
      <sheetName val="CLASIF__MAT__DESVIOS7"/>
      <sheetName val="CLASIF__MATERIAL7"/>
      <sheetName val="EXPLAN__VIA_PRINCIPAL7"/>
      <sheetName val="RES_MET6"/>
      <sheetName val="1000_A_REPL6"/>
      <sheetName val="1000_B_REPL6"/>
      <sheetName val="1000_C_REPL6"/>
      <sheetName val="1000_A_PROY6"/>
      <sheetName val="1000_B_PROY6"/>
      <sheetName val="1000_C_PROY6"/>
      <sheetName val="Avance_Resumen7"/>
      <sheetName val="Datos_-_F1,F27"/>
      <sheetName val="Minuta_0296"/>
      <sheetName val="2_-_Información_gral_contrato6"/>
      <sheetName val="EQ_INGR-EGR6"/>
      <sheetName val="MOD_INGR-EGR6"/>
      <sheetName val="Plan_de_Fases-Subfases7"/>
      <sheetName val="Mat_prod6"/>
      <sheetName val="Eq_Producción6"/>
      <sheetName val="GG_Obreros6"/>
      <sheetName val="Mat_apoyo6"/>
      <sheetName val="Eq_Apoyo6"/>
      <sheetName val="Mod_Directo6"/>
      <sheetName val="Modelo_Ind6"/>
      <sheetName val="COS_16"/>
      <sheetName val="Procurement_Data6"/>
      <sheetName val="3W__FORESCAST6"/>
      <sheetName val="3W_6"/>
      <sheetName val="CURVA_S6"/>
      <sheetName val="%_lc26"/>
      <sheetName val="HIST__PERS6"/>
      <sheetName val="HIST__EQUIP6"/>
      <sheetName val="Cierre_(20%)6"/>
      <sheetName val="Resumen_GG6"/>
      <sheetName val="GG_Totales6"/>
      <sheetName val="Equip_Seguridad6"/>
      <sheetName val="Flujo_(20%)6"/>
      <sheetName val="1_-Flash_Report6"/>
      <sheetName val="3_-_Dotación_de_personal6"/>
      <sheetName val="4_-_Histograma_M_O__Dir_6"/>
      <sheetName val="5_-_Histograma_M_O__Indirec_6"/>
      <sheetName val="6_-_Distribucion_Equipos_y_Maq6"/>
      <sheetName val="7_-_Itemizado_Forecast_16"/>
      <sheetName val="6_-_Itemizado_Control_de_Avanc6"/>
      <sheetName val="Contractor_ANNEX_126"/>
      <sheetName val="8_-_Curva_S_Forecast_026"/>
      <sheetName val="Modifica_Curva_S6"/>
      <sheetName val="9-_Reporte_de_Materiales6"/>
      <sheetName val="10_-Cuadro_Procura6"/>
      <sheetName val="11_-_Control_de_Ingenieria6"/>
      <sheetName val="12_-_Control_Procura_6"/>
      <sheetName val="13_-_Commodities_22_9kV6"/>
      <sheetName val="13_-_Commodities_60_kV6"/>
      <sheetName val="DIFERENCIA_LB0-FC016"/>
      <sheetName val="2__CURVAS6"/>
      <sheetName val="Graph39_13"/>
      <sheetName val="GG-Ofertado-P4_Maz13"/>
      <sheetName val="9_Capex13"/>
      <sheetName val="datos_base13"/>
      <sheetName val="DATOS_UNOE13"/>
      <sheetName val="Metrados__Val_13"/>
      <sheetName val="GyP_total13"/>
      <sheetName val="IRR_sponsor13"/>
      <sheetName val="Restricciones_y_Compromisos13"/>
      <sheetName val="Resumen_anual11"/>
      <sheetName val="PER,COM_PRO_ADI112"/>
      <sheetName val="Planilla_Base_y_Subbase12"/>
      <sheetName val="Sust_205ABC-VE13"/>
      <sheetName val="Sust_205ABC-VP13"/>
      <sheetName val="Resum_205ABC_700FG_907_A_2_213"/>
      <sheetName val="Deduccion_Reajuste13"/>
      <sheetName val="Piso_Tecnico8"/>
      <sheetName val="MFT_TOC8"/>
      <sheetName val="EXPLAN__DESVIOS8"/>
      <sheetName val="CLASIF__MAT__DESVIOS8"/>
      <sheetName val="CLASIF__MATERIAL8"/>
      <sheetName val="EXPLAN__VIA_PRINCIPAL8"/>
      <sheetName val="RES_MET7"/>
      <sheetName val="1000_A_REPL7"/>
      <sheetName val="1000_B_REPL7"/>
      <sheetName val="1000_C_REPL7"/>
      <sheetName val="1000_A_PROY7"/>
      <sheetName val="1000_B_PROY7"/>
      <sheetName val="1000_C_PROY7"/>
      <sheetName val="Avance_Resumen8"/>
      <sheetName val="Datos_-_F1,F28"/>
      <sheetName val="Minuta_0297"/>
      <sheetName val="2_-_Información_gral_contrato7"/>
      <sheetName val="EQ_INGR-EGR7"/>
      <sheetName val="MOD_INGR-EGR7"/>
      <sheetName val="Plan_de_Fases-Subfases8"/>
      <sheetName val="Mat_prod7"/>
      <sheetName val="Eq_Producción7"/>
      <sheetName val="GG_Obreros7"/>
      <sheetName val="Mat_apoyo7"/>
      <sheetName val="Eq_Apoyo7"/>
      <sheetName val="Mod_Directo7"/>
      <sheetName val="Modelo_Ind7"/>
      <sheetName val="COS_17"/>
      <sheetName val="Procurement_Data7"/>
      <sheetName val="3W__FORESCAST7"/>
      <sheetName val="3W_7"/>
      <sheetName val="CURVA_S7"/>
      <sheetName val="%_lc27"/>
      <sheetName val="HIST__PERS7"/>
      <sheetName val="HIST__EQUIP7"/>
      <sheetName val="Cierre_(20%)7"/>
      <sheetName val="Resumen_GG7"/>
      <sheetName val="GG_Totales7"/>
      <sheetName val="Equip_Seguridad7"/>
      <sheetName val="Flujo_(20%)7"/>
      <sheetName val="1_-Flash_Report7"/>
      <sheetName val="3_-_Dotación_de_personal7"/>
      <sheetName val="4_-_Histograma_M_O__Dir_7"/>
      <sheetName val="5_-_Histograma_M_O__Indirec_7"/>
      <sheetName val="6_-_Distribucion_Equipos_y_Maq7"/>
      <sheetName val="7_-_Itemizado_Forecast_17"/>
      <sheetName val="6_-_Itemizado_Control_de_Avanc7"/>
      <sheetName val="Contractor_ANNEX_127"/>
      <sheetName val="8_-_Curva_S_Forecast_027"/>
      <sheetName val="Modifica_Curva_S7"/>
      <sheetName val="9-_Reporte_de_Materiales7"/>
      <sheetName val="10_-Cuadro_Procura7"/>
      <sheetName val="11_-_Control_de_Ingenieria7"/>
      <sheetName val="12_-_Control_Procura_7"/>
      <sheetName val="13_-_Commodities_22_9kV7"/>
      <sheetName val="13_-_Commodities_60_kV7"/>
      <sheetName val="DIFERENCIA_LB0-FC017"/>
      <sheetName val="2__CURVAS7"/>
      <sheetName val="Graph39_14"/>
      <sheetName val="GG-Ofertado-P4_Maz14"/>
      <sheetName val="9_Capex14"/>
      <sheetName val="datos_base14"/>
      <sheetName val="DATOS_UNOE14"/>
      <sheetName val="Metrados__Val_14"/>
      <sheetName val="GyP_total14"/>
      <sheetName val="IRR_sponsor14"/>
      <sheetName val="Restricciones_y_Compromisos14"/>
      <sheetName val="Resumen_anual12"/>
      <sheetName val="PER,COM_PRO_ADI113"/>
      <sheetName val="Planilla_Base_y_Subbase13"/>
      <sheetName val="Sust_205ABC-VE14"/>
      <sheetName val="Sust_205ABC-VP14"/>
      <sheetName val="Resum_205ABC_700FG_907_A_2_214"/>
      <sheetName val="Deduccion_Reajuste14"/>
      <sheetName val="Piso_Tecnico9"/>
      <sheetName val="MFT_TOC9"/>
      <sheetName val="EXPLAN__DESVIOS9"/>
      <sheetName val="CLASIF__MAT__DESVIOS9"/>
      <sheetName val="CLASIF__MATERIAL9"/>
      <sheetName val="EXPLAN__VIA_PRINCIPAL9"/>
      <sheetName val="RES_MET8"/>
      <sheetName val="1000_A_REPL8"/>
      <sheetName val="1000_B_REPL8"/>
      <sheetName val="1000_C_REPL8"/>
      <sheetName val="1000_A_PROY8"/>
      <sheetName val="1000_B_PROY8"/>
      <sheetName val="1000_C_PROY8"/>
      <sheetName val="Avance_Resumen9"/>
      <sheetName val="Datos_-_F1,F29"/>
      <sheetName val="Minuta_0298"/>
      <sheetName val="2_-_Información_gral_contrato8"/>
      <sheetName val="EQ_INGR-EGR8"/>
      <sheetName val="MOD_INGR-EGR8"/>
      <sheetName val="Plan_de_Fases-Subfases9"/>
      <sheetName val="Mat_prod8"/>
      <sheetName val="Eq_Producción8"/>
      <sheetName val="GG_Obreros8"/>
      <sheetName val="Mat_apoyo8"/>
      <sheetName val="Eq_Apoyo8"/>
      <sheetName val="Mod_Directo8"/>
      <sheetName val="Modelo_Ind8"/>
      <sheetName val="COS_18"/>
      <sheetName val="Procurement_Data8"/>
      <sheetName val="3W__FORESCAST8"/>
      <sheetName val="3W_8"/>
      <sheetName val="CURVA_S8"/>
      <sheetName val="%_lc28"/>
      <sheetName val="HIST__PERS8"/>
      <sheetName val="HIST__EQUIP8"/>
      <sheetName val="Cierre_(20%)8"/>
      <sheetName val="Resumen_GG8"/>
      <sheetName val="GG_Totales8"/>
      <sheetName val="Equip_Seguridad8"/>
      <sheetName val="Flujo_(20%)8"/>
      <sheetName val="1_-Flash_Report8"/>
      <sheetName val="3_-_Dotación_de_personal8"/>
      <sheetName val="4_-_Histograma_M_O__Dir_8"/>
      <sheetName val="5_-_Histograma_M_O__Indirec_8"/>
      <sheetName val="6_-_Distribucion_Equipos_y_Maq8"/>
      <sheetName val="7_-_Itemizado_Forecast_18"/>
      <sheetName val="6_-_Itemizado_Control_de_Avanc8"/>
      <sheetName val="Contractor_ANNEX_128"/>
      <sheetName val="8_-_Curva_S_Forecast_028"/>
      <sheetName val="Modifica_Curva_S8"/>
      <sheetName val="9-_Reporte_de_Materiales8"/>
      <sheetName val="10_-Cuadro_Procura8"/>
      <sheetName val="11_-_Control_de_Ingenieria8"/>
      <sheetName val="12_-_Control_Procura_8"/>
      <sheetName val="13_-_Commodities_22_9kV8"/>
      <sheetName val="13_-_Commodities_60_kV8"/>
      <sheetName val="DIFERENCIA_LB0-FC018"/>
      <sheetName val="2__CURVAS8"/>
      <sheetName val="Main"/>
      <sheetName val="NO IMPRIMIR"/>
      <sheetName val="Cantidad"/>
      <sheetName val="Jorge1"/>
      <sheetName val="Jorge2"/>
      <sheetName val="DATOS 3"/>
      <sheetName val="MONTAJE_TUBERIA_Y_SOPORTES"/>
      <sheetName val="Anx_1_Nota_4"/>
      <sheetName val="F-002"/>
      <sheetName val="509-509A TMC36&quot;"/>
      <sheetName val="510 TMC36&quot;"/>
      <sheetName val="10241EQLIST"/>
      <sheetName val="3_INPUT_ACT"/>
      <sheetName val="Producción (Marz-20) (2)"/>
      <sheetName val="EXP-EXPEDIENTE"/>
      <sheetName val="EXP 0-52+920"/>
      <sheetName val="BASE_INST"/>
      <sheetName val="BASE_CONEX."/>
      <sheetName val="INST. BANDEJA"/>
      <sheetName val="RES. TENDIDO"/>
      <sheetName val="RES. PEINADO"/>
      <sheetName val="RES.RETIRO"/>
      <sheetName val="RES.CONEX."/>
      <sheetName val="SOMBRILLA"/>
      <sheetName val="Sem."/>
      <sheetName val="RES. CONEXIONADO"/>
      <sheetName val="MONTAJE DE SOMBRILLA"/>
      <sheetName val="WBS"/>
      <sheetName val="Carátula"/>
      <sheetName val="Contenido"/>
      <sheetName val="Resumen Ejecutivo"/>
      <sheetName val="Proyectos PIA"/>
      <sheetName val="1. Contratos"/>
      <sheetName val="2. Gestión Cronogramas"/>
      <sheetName val="2.1 Curva S - Proyectos"/>
      <sheetName val="4. Estado Construcción"/>
      <sheetName val="3. Gestion Adquisiciones"/>
      <sheetName val="4.1 Estado de RFI´s"/>
      <sheetName val="4.2 Estado Valorizaciones"/>
      <sheetName val=" 4.3 Sol. de Cambio"/>
      <sheetName val="5. Estado Ingeniería "/>
      <sheetName val="6. Gestion Riesgos"/>
      <sheetName val="7. Gestión Comunicaciones"/>
      <sheetName val="8. Acreditaciones"/>
      <sheetName val="9.1 Panel de Control"/>
      <sheetName val="VALORIZACION_101"/>
      <sheetName val="SERVICIOS A OBRA 195"/>
      <sheetName val="Val_Nº111"/>
      <sheetName val="Liebman_1341"/>
      <sheetName val="Tipo_de_Cambio1"/>
      <sheetName val="Precios_Adicionales-Argos"/>
      <sheetName val="MASTER_MH"/>
      <sheetName val="MASTER_EQUIPOS"/>
      <sheetName val="HM_500-VALIDAR_CON_EQ"/>
      <sheetName val="C_V__OMYA"/>
      <sheetName val="PROD_ANEXO_1"/>
      <sheetName val="PROD_ANEXO_2"/>
      <sheetName val="PROD_ANEXO_3"/>
      <sheetName val="Mov__Tierras"/>
      <sheetName val="CONTROL_VOLQUETES2"/>
      <sheetName val="FORMATO_CONTROL_OK"/>
      <sheetName val="HOJA_DE_DATOS"/>
      <sheetName val="BASE_CONEX_"/>
      <sheetName val="INST__BANDEJA"/>
      <sheetName val="RES__TENDIDO"/>
      <sheetName val="RES__PEINADO"/>
      <sheetName val="RES_RETIRO"/>
      <sheetName val="RES_CONEX_"/>
      <sheetName val="Sem_"/>
      <sheetName val="RES__CONEXIONADO"/>
      <sheetName val="MONTAJE_DE_SOMBRILLA"/>
      <sheetName val="NO_IMPRIMIR"/>
      <sheetName val="Desv_P_Puentes"/>
      <sheetName val="O__Preliminares"/>
      <sheetName val="Mivimiento_de_Tierras"/>
      <sheetName val="Estribos_Acero_(Proy)"/>
      <sheetName val="Fe°_C__Estribo"/>
      <sheetName val="Losa_de_Concreto_Armado"/>
      <sheetName val="Losa_de_Concreto_Armado_Acero"/>
      <sheetName val="Fe°_C__Losa"/>
      <sheetName val="Vereda_de_Concreto_Armado"/>
      <sheetName val="Losa_de_Aproximacion"/>
      <sheetName val="O__de_Protección_y_Encauzamient"/>
      <sheetName val="Explanaciones_TRAMO_5"/>
      <sheetName val="Explanaciones_TRAMO_6"/>
      <sheetName val="Explanaciones_EJE_1_-_3"/>
      <sheetName val="Explanaciones_EJE_1_-_4"/>
      <sheetName val="Explanaciones_EJE_2_-_5"/>
      <sheetName val="Explanaciones_EJE_2_-_6_1"/>
      <sheetName val="Explanaciones_EJE_3_-_7"/>
      <sheetName val="Explanaciones_EJE_3_-_8"/>
      <sheetName val="Panel de Control"/>
      <sheetName val="2019"/>
      <sheetName val="2020"/>
      <sheetName val="CPV_MGMG"/>
      <sheetName val="50+360"/>
      <sheetName val="AD.05 7+300-52+920"/>
      <sheetName val="contraseccion"/>
      <sheetName val="MejorAM"/>
      <sheetName val="Exp. Técnico 7+300-52+920"/>
      <sheetName val="Resumen derrumbes"/>
      <sheetName val="ANALISIS ALQUILER FERREYROS"/>
      <sheetName val="Nudo 1"/>
      <sheetName val="CNC"/>
      <sheetName val="EXP 110-171"/>
      <sheetName val="Lista"/>
      <sheetName val="VALORIZACION_104"/>
      <sheetName val="VALORIZACION_102"/>
      <sheetName val="VALORIZACION_103"/>
      <sheetName val="VALORIZACION_105"/>
      <sheetName val="VALORIZACION_106"/>
      <sheetName val="VALORIZACION_107"/>
      <sheetName val="VALORIZACION_108"/>
      <sheetName val="TOTALES"/>
      <sheetName val="Parametros"/>
      <sheetName val="PUNIT"/>
      <sheetName val="Attach 4-18"/>
      <sheetName val="Link"/>
      <sheetName val="Apus"/>
      <sheetName val="MATER_CONCENTR_CBV99"/>
      <sheetName val="COSTO-MANO-OBRA-_CBV99"/>
      <sheetName val="MATER_CBV2000"/>
      <sheetName val="DISTR.MANT.ELECTRICA"/>
      <sheetName val="DOTACION_CBV99"/>
      <sheetName val="BD CONFIABILIDAD"/>
      <sheetName val="encofrado y concreto muros"/>
      <sheetName val="Acero muros"/>
      <sheetName val="Muros metrados"/>
      <sheetName val="encofrado y concreto cimentacio"/>
      <sheetName val="Acero cimentaciones"/>
      <sheetName val="metrado cimentaciones"/>
      <sheetName val="encofrado y concreto columnas"/>
      <sheetName val="columnas"/>
      <sheetName val="3_INPUT_ACT1"/>
      <sheetName val="509-509A_TMC36&quot;"/>
      <sheetName val="510_TMC36&quot;"/>
      <sheetName val="Anx_1_Nota_41"/>
      <sheetName val="MONTAJE_TUBERIA_Y_SOPORTES1"/>
      <sheetName val="SERVICIOS_A_OBRA_195"/>
      <sheetName val="AD_05_7+300-52+920"/>
      <sheetName val="EXP_0-52+920"/>
      <sheetName val="Exp__Técnico_7+300-52+920"/>
      <sheetName val="Resumen_derrumbes"/>
      <sheetName val="consolid-dossier (IAS) (2)"/>
      <sheetName val="BD vidaUtil"/>
      <sheetName val="Graph39_15"/>
      <sheetName val="GG-Ofertado-P4_Maz15"/>
      <sheetName val="9_Capex15"/>
      <sheetName val="datos_base15"/>
      <sheetName val="DATOS_UNOE15"/>
      <sheetName val="Sust_205ABC-VE15"/>
      <sheetName val="Sust_205ABC-VP15"/>
      <sheetName val="Resum_205ABC_700FG_907_A_2_215"/>
      <sheetName val="Restricciones_y_Compromisos15"/>
      <sheetName val="Metrados__Val_15"/>
      <sheetName val="GyP_total15"/>
      <sheetName val="IRR_sponsor15"/>
      <sheetName val="Deduccion_Reajuste15"/>
      <sheetName val="Resumen_anual13"/>
      <sheetName val="PER,COM_PRO_ADI114"/>
      <sheetName val="Planilla_Base_y_Subbase14"/>
      <sheetName val="Piso_Tecnico10"/>
      <sheetName val="MFT_TOC10"/>
      <sheetName val="3W__FORESCAST9"/>
      <sheetName val="3W_9"/>
      <sheetName val="CURVA_S9"/>
      <sheetName val="%_lc29"/>
      <sheetName val="HIST__PERS9"/>
      <sheetName val="HIST__EQUIP9"/>
      <sheetName val="Datos_-_F1,F210"/>
      <sheetName val="Avance_Resumen10"/>
      <sheetName val="EXPLAN__DESVIOS10"/>
      <sheetName val="CLASIF__MAT__DESVIOS10"/>
      <sheetName val="CLASIF__MATERIAL10"/>
      <sheetName val="EXPLAN__VIA_PRINCIPAL10"/>
      <sheetName val="Plan_de_Fases-Subfases10"/>
      <sheetName val="Minuta_0299"/>
      <sheetName val="2_-_Información_gral_contrato9"/>
      <sheetName val="Mat_prod9"/>
      <sheetName val="Eq_Producción9"/>
      <sheetName val="GG_Obreros9"/>
      <sheetName val="Mat_apoyo9"/>
      <sheetName val="Eq_Apoyo9"/>
      <sheetName val="Mod_Directo9"/>
      <sheetName val="Modelo_Ind9"/>
      <sheetName val="COS_19"/>
      <sheetName val="EQ_INGR-EGR9"/>
      <sheetName val="MOD_INGR-EGR9"/>
      <sheetName val="Procurement_Data9"/>
      <sheetName val="Val_Nº112"/>
      <sheetName val="Liebman_1342"/>
      <sheetName val="2__CURVAS9"/>
      <sheetName val="Cierre_(20%)9"/>
      <sheetName val="Resumen_GG9"/>
      <sheetName val="GG_Totales9"/>
      <sheetName val="Equip_Seguridad9"/>
      <sheetName val="Flujo_(20%)9"/>
      <sheetName val="1_-Flash_Report9"/>
      <sheetName val="3_-_Dotación_de_personal9"/>
      <sheetName val="4_-_Histograma_M_O__Dir_9"/>
      <sheetName val="5_-_Histograma_M_O__Indirec_9"/>
      <sheetName val="6_-_Distribucion_Equipos_y_Maq9"/>
      <sheetName val="7_-_Itemizado_Forecast_19"/>
      <sheetName val="6_-_Itemizado_Control_de_Avanc9"/>
      <sheetName val="Contractor_ANNEX_129"/>
      <sheetName val="8_-_Curva_S_Forecast_029"/>
      <sheetName val="Modifica_Curva_S9"/>
      <sheetName val="9-_Reporte_de_Materiales9"/>
      <sheetName val="10_-Cuadro_Procura9"/>
      <sheetName val="11_-_Control_de_Ingenieria9"/>
      <sheetName val="12_-_Control_Procura_9"/>
      <sheetName val="13_-_Commodities_22_9kV9"/>
      <sheetName val="13_-_Commodities_60_kV9"/>
      <sheetName val="DIFERENCIA_LB0-FC019"/>
      <sheetName val="Precios_Adicionales-Argos1"/>
      <sheetName val="MASTER_MH1"/>
      <sheetName val="MASTER_EQUIPOS1"/>
      <sheetName val="HM_500-VALIDAR_CON_EQ1"/>
      <sheetName val="C_V__OMYA1"/>
      <sheetName val="PROD_ANEXO_11"/>
      <sheetName val="PROD_ANEXO_21"/>
      <sheetName val="PROD_ANEXO_31"/>
      <sheetName val="RES_MET9"/>
      <sheetName val="1000_A_REPL9"/>
      <sheetName val="1000_B_REPL9"/>
      <sheetName val="1000_C_REPL9"/>
      <sheetName val="1000_A_PROY9"/>
      <sheetName val="1000_B_PROY9"/>
      <sheetName val="1000_C_PROY9"/>
      <sheetName val="VALORIZACION_109"/>
      <sheetName val="Tipo_de_Cambio2"/>
      <sheetName val="3_INPUT_ACT2"/>
      <sheetName val="Anx_1_Nota_42"/>
      <sheetName val="MONTAJE_TUBERIA_Y_SOPORTES2"/>
      <sheetName val="Mov__Tierras1"/>
      <sheetName val="CONTROL_VOLQUETES21"/>
      <sheetName val="FORMATO_CONTROL_OK1"/>
      <sheetName val="HOJA_DE_DATOS1"/>
      <sheetName val="NO_IMPRIMIR1"/>
      <sheetName val="DATOS_3"/>
      <sheetName val="Desv_P_Puentes1"/>
      <sheetName val="O__Preliminares1"/>
      <sheetName val="Mivimiento_de_Tierras1"/>
      <sheetName val="Estribos_Acero_(Proy)1"/>
      <sheetName val="Fe°_C__Estribo1"/>
      <sheetName val="Losa_de_Concreto_Armado1"/>
      <sheetName val="Losa_de_Concreto_Armado_Acero1"/>
      <sheetName val="Fe°_C__Losa1"/>
      <sheetName val="Vereda_de_Concreto_Armado1"/>
      <sheetName val="Losa_de_Aproximacion1"/>
      <sheetName val="O__de_Protección_y_Encauzamien1"/>
      <sheetName val="509-509A_TMC36&quot;1"/>
      <sheetName val="510_TMC36&quot;1"/>
      <sheetName val="BASE_CONEX_1"/>
      <sheetName val="INST__BANDEJA1"/>
      <sheetName val="RES__TENDIDO1"/>
      <sheetName val="RES__PEINADO1"/>
      <sheetName val="RES_RETIRO1"/>
      <sheetName val="RES_CONEX_1"/>
      <sheetName val="Sem_1"/>
      <sheetName val="RES__CONEXIONADO1"/>
      <sheetName val="MONTAJE_DE_SOMBRILLA1"/>
      <sheetName val="Resumen_Ejecutivo"/>
      <sheetName val="Proyectos_PIA"/>
      <sheetName val="1__Contratos"/>
      <sheetName val="2__Gestión_Cronogramas"/>
      <sheetName val="2_1_Curva_S_-_Proyectos"/>
      <sheetName val="4__Estado_Construcción"/>
      <sheetName val="3__Gestion_Adquisiciones"/>
      <sheetName val="4_1_Estado_de_RFI´s"/>
      <sheetName val="4_2_Estado_Valorizaciones"/>
      <sheetName val="_4_3_Sol__de_Cambio"/>
      <sheetName val="5__Estado_Ingeniería_"/>
      <sheetName val="6__Gestion_Riesgos"/>
      <sheetName val="7__Gestión_Comunicaciones"/>
      <sheetName val="8__Acreditaciones"/>
      <sheetName val="9_1_Panel_de_Control"/>
      <sheetName val="SERVICIOS_A_OBRA_1951"/>
      <sheetName val="Producción_(Marz-20)_(2)"/>
      <sheetName val="Panel_de_Control"/>
      <sheetName val="Explanaciones_TRAMO_51"/>
      <sheetName val="Explanaciones_TRAMO_61"/>
      <sheetName val="Explanaciones_EJE_1_-_31"/>
      <sheetName val="Explanaciones_EJE_1_-_41"/>
      <sheetName val="Explanaciones_EJE_2_-_51"/>
      <sheetName val="Explanaciones_EJE_2_-_6_11"/>
      <sheetName val="Explanaciones_EJE_3_-_71"/>
      <sheetName val="Explanaciones_EJE_3_-_81"/>
      <sheetName val="AD_05_7+300-52+9201"/>
      <sheetName val="EXP_0-52+9201"/>
      <sheetName val="Exp__Técnico_7+300-52+9201"/>
      <sheetName val="Resumen_derrumbes1"/>
      <sheetName val="ANALISIS_ALQUILER_FERREYROS"/>
      <sheetName val="Nudo_1"/>
      <sheetName val="DISTR_MANT_ELECTRICA"/>
      <sheetName val="BD_CONFIABILIDAD"/>
      <sheetName val="encofrado_y_concreto_muros"/>
      <sheetName val="Acero_muros"/>
      <sheetName val="Muros_metrados"/>
      <sheetName val="encofrado_y_concreto_cimentacio"/>
      <sheetName val="Acero_cimentaciones"/>
      <sheetName val="metrado_cimentaciones"/>
      <sheetName val="encofrado_y_concreto_columnas"/>
      <sheetName val="U.S ILD"/>
      <sheetName val="Graphs"/>
      <sheetName val="GRAPH_DATA"/>
      <sheetName val="05.01 Exc"/>
      <sheetName val="desb"/>
      <sheetName val="L9-T46-001"/>
      <sheetName val="EDP"/>
      <sheetName val="2.3.08 P. de Metrados"/>
      <sheetName val="Detalle Trincheras"/>
      <sheetName val="2.3.09"/>
      <sheetName val="2.3.10"/>
      <sheetName val="2.3.15"/>
      <sheetName val="2.3.16"/>
      <sheetName val="2.4.07-2.4.12"/>
      <sheetName val="3.5.21-22-23"/>
      <sheetName val="5.5.44"/>
      <sheetName val="5.5.61"/>
      <sheetName val="Plla_Pers"/>
      <sheetName val="Flujo Ingresos"/>
      <sheetName val="POSESIÓN"/>
      <sheetName val="Basis"/>
      <sheetName val="Flujo_Ingresos"/>
      <sheetName val="Material"/>
      <sheetName val="edificio"/>
      <sheetName val="sotanos"/>
      <sheetName val="obras ext"/>
      <sheetName val="Inputs"/>
      <sheetName val="BC_AGO-2014"/>
      <sheetName val="PRECIOS"/>
      <sheetName val="TABLAS "/>
      <sheetName val="PHD riego "/>
      <sheetName val="Temperaturas"/>
      <sheetName val="PHD"/>
      <sheetName val="BOQ-Bill1-8"/>
      <sheetName val="resumen OK"/>
      <sheetName val="CONTROL"/>
      <sheetName val="PREACTA"/>
      <sheetName val="Rossin-R"/>
      <sheetName val="EXP_110-171"/>
      <sheetName val="Attach_4-18"/>
      <sheetName val="Detalle(1)"/>
      <sheetName val="Detalle(2)"/>
      <sheetName val="P. Socios"/>
      <sheetName val="P. por empresa"/>
      <sheetName val="Garantias"/>
      <sheetName val="anexos"/>
      <sheetName val="T.Mat Zona 2 (2)"/>
      <sheetName val="3"/>
      <sheetName val="PRECIOS_"/>
      <sheetName val="ResumenTotalObra"/>
      <sheetName val="VIZ4"/>
      <sheetName val="VIZ7"/>
      <sheetName val="PRES. PRINC."/>
      <sheetName val="G.G"/>
      <sheetName val="BD MAT"/>
      <sheetName val="WBS "/>
      <sheetName val="Res_riesgos"/>
      <sheetName val="Sensibilidad"/>
      <sheetName val="GG's"/>
      <sheetName val="A1_LT_Sumay"/>
      <sheetName val="A3_LT_Monta"/>
      <sheetName val="A4_LT_OC"/>
      <sheetName val="A1 SUMSET PRINCIPALES"/>
      <sheetName val="A2 SUMSET COMPLEM"/>
      <sheetName val="A3 Sumin Alim"/>
      <sheetName val="B1 MONT SET"/>
      <sheetName val="B2 Monta Alim"/>
      <sheetName val="C Obras Civiles"/>
      <sheetName val="B4_Molle_OC"/>
      <sheetName val="C1_SFran_SuMay"/>
      <sheetName val="C2_SFran_SuMen"/>
      <sheetName val="C3_SFran_Mont"/>
      <sheetName val="C4_SFran_OC"/>
      <sheetName val="D1_Telecom"/>
      <sheetName val="D2_Telecom"/>
      <sheetName val="REF.CELDAS"/>
      <sheetName val="TARIFAS"/>
      <sheetName val="#¡REF"/>
      <sheetName val="RF"/>
      <sheetName val="CD"/>
      <sheetName val="Planilla Personal Staff"/>
      <sheetName val="EPP´s"/>
      <sheetName val="Resumen EPP's"/>
      <sheetName val="G.P."/>
      <sheetName val="Exam Medi"/>
      <sheetName val="Transp, Aloj y Aliment."/>
      <sheetName val="Alojamiento Pers."/>
      <sheetName val="Ind Gen"/>
      <sheetName val="Ind DS024"/>
      <sheetName val="SSMA"/>
      <sheetName val="Seguros y Fianza"/>
      <sheetName val="Obr Provi"/>
      <sheetName val="Fletes"/>
      <sheetName val="Mov Desm"/>
      <sheetName val="PA"/>
      <sheetName val="CODIGOS"/>
      <sheetName val="PRES__PRINC_"/>
      <sheetName val="G_G"/>
      <sheetName val="BD_MAT"/>
      <sheetName val="WBS_"/>
      <sheetName val="A1_SUMSET_PRINCIPALES"/>
      <sheetName val="A2_SUMSET_COMPLEM"/>
      <sheetName val="A3_Sumin_Alim"/>
      <sheetName val="B1_MONT_SET"/>
      <sheetName val="B2_Monta_Alim"/>
      <sheetName val="C_Obras_Civiles"/>
      <sheetName val="REF_CELDAS"/>
      <sheetName val="ALOJAMIENTO "/>
      <sheetName val="PLANTA OSMOSIS"/>
      <sheetName val="OC REQUE"/>
      <sheetName val="CHAGLLA"/>
      <sheetName val="BARRICK"/>
      <sheetName val="VOLCAN"/>
      <sheetName val="VOLCAN 2"/>
      <sheetName val="HUARICASHASH"/>
      <sheetName val="SUB PARTIDAS"/>
      <sheetName val="CARRETERA"/>
      <sheetName val="SP CARRETERA"/>
      <sheetName val="RESUMEN TANQUE"/>
      <sheetName val="대비표"/>
      <sheetName val="Costo HH"/>
      <sheetName val="350-FISL-9122"/>
      <sheetName val="MHR REPORTS"/>
      <sheetName val="Notas"/>
      <sheetName val="T.I. COSTOS FIJOS Y VARIABLES"/>
      <sheetName val="Liebman_1345"/>
      <sheetName val="Val_Nº115"/>
      <sheetName val="Tipo_de_Cambio5"/>
      <sheetName val="3_INPUT_ACT5"/>
      <sheetName val="Anx_1_Nota_45"/>
      <sheetName val="MONTAJE_TUBERIA_Y_SOPORTES5"/>
      <sheetName val="Precios_Adicionales-Argos4"/>
      <sheetName val="MASTER_MH4"/>
      <sheetName val="MASTER_EQUIPOS4"/>
      <sheetName val="HM_500-VALIDAR_CON_EQ4"/>
      <sheetName val="C_V__OMYA4"/>
      <sheetName val="PROD_ANEXO_14"/>
      <sheetName val="PROD_ANEXO_24"/>
      <sheetName val="PROD_ANEXO_34"/>
      <sheetName val="NO_IMPRIMIR4"/>
      <sheetName val="Mov__Tierras4"/>
      <sheetName val="CONTROL_VOLQUETES24"/>
      <sheetName val="FORMATO_CONTROL_OK4"/>
      <sheetName val="HOJA_DE_DATOS4"/>
      <sheetName val="DATOS_34"/>
      <sheetName val="Desv_P_Puentes4"/>
      <sheetName val="O__Preliminares4"/>
      <sheetName val="Mivimiento_de_Tierras4"/>
      <sheetName val="Estribos_Acero_(Proy)4"/>
      <sheetName val="Fe°_C__Estribo4"/>
      <sheetName val="Losa_de_Concreto_Armado4"/>
      <sheetName val="Losa_de_Concreto_Armado_Acero4"/>
      <sheetName val="Fe°_C__Losa4"/>
      <sheetName val="Vereda_de_Concreto_Armado4"/>
      <sheetName val="Losa_de_Aproximacion4"/>
      <sheetName val="O__de_Protección_y_Encauzamien4"/>
      <sheetName val="509-509A_TMC36&quot;4"/>
      <sheetName val="510_TMC36&quot;4"/>
      <sheetName val="Resumen_Ejecutivo4"/>
      <sheetName val="Proyectos_PIA4"/>
      <sheetName val="1__Contratos4"/>
      <sheetName val="2__Gestión_Cronogramas4"/>
      <sheetName val="2_1_Curva_S_-_Proyectos4"/>
      <sheetName val="4__Estado_Construcción4"/>
      <sheetName val="3__Gestion_Adquisiciones4"/>
      <sheetName val="4_1_Estado_de_RFI´s4"/>
      <sheetName val="4_2_Estado_Valorizaciones4"/>
      <sheetName val="_4_3_Sol__de_Cambio4"/>
      <sheetName val="5__Estado_Ingeniería_4"/>
      <sheetName val="6__Gestion_Riesgos4"/>
      <sheetName val="7__Gestión_Comunicaciones4"/>
      <sheetName val="8__Acreditaciones4"/>
      <sheetName val="9_1_Panel_de_Control4"/>
      <sheetName val="SERVICIOS_A_OBRA_1954"/>
      <sheetName val="BASE_CONEX_4"/>
      <sheetName val="INST__BANDEJA4"/>
      <sheetName val="RES__TENDIDO4"/>
      <sheetName val="RES__PEINADO4"/>
      <sheetName val="RES_RETIRO4"/>
      <sheetName val="RES_CONEX_4"/>
      <sheetName val="Sem_4"/>
      <sheetName val="RES__CONEXIONADO4"/>
      <sheetName val="MONTAJE_DE_SOMBRILLA4"/>
      <sheetName val="DATOS_31"/>
      <sheetName val="Resumen_Ejecutivo1"/>
      <sheetName val="Proyectos_PIA1"/>
      <sheetName val="1__Contratos1"/>
      <sheetName val="2__Gestión_Cronogramas1"/>
      <sheetName val="2_1_Curva_S_-_Proyectos1"/>
      <sheetName val="4__Estado_Construcción1"/>
      <sheetName val="3__Gestion_Adquisiciones1"/>
      <sheetName val="4_1_Estado_de_RFI´s1"/>
      <sheetName val="4_2_Estado_Valorizaciones1"/>
      <sheetName val="_4_3_Sol__de_Cambio1"/>
      <sheetName val="5__Estado_Ingeniería_1"/>
      <sheetName val="6__Gestion_Riesgos1"/>
      <sheetName val="7__Gestión_Comunicaciones1"/>
      <sheetName val="8__Acreditaciones1"/>
      <sheetName val="9_1_Panel_de_Control1"/>
      <sheetName val="Liebman_1343"/>
      <sheetName val="Val_Nº113"/>
      <sheetName val="Tipo_de_Cambio3"/>
      <sheetName val="3_INPUT_ACT3"/>
      <sheetName val="Anx_1_Nota_43"/>
      <sheetName val="MONTAJE_TUBERIA_Y_SOPORTES3"/>
      <sheetName val="Precios_Adicionales-Argos2"/>
      <sheetName val="MASTER_MH2"/>
      <sheetName val="MASTER_EQUIPOS2"/>
      <sheetName val="HM_500-VALIDAR_CON_EQ2"/>
      <sheetName val="C_V__OMYA2"/>
      <sheetName val="PROD_ANEXO_12"/>
      <sheetName val="PROD_ANEXO_22"/>
      <sheetName val="PROD_ANEXO_32"/>
      <sheetName val="NO_IMPRIMIR2"/>
      <sheetName val="Mov__Tierras2"/>
      <sheetName val="CONTROL_VOLQUETES22"/>
      <sheetName val="FORMATO_CONTROL_OK2"/>
      <sheetName val="HOJA_DE_DATOS2"/>
      <sheetName val="DATOS_32"/>
      <sheetName val="Desv_P_Puentes2"/>
      <sheetName val="O__Preliminares2"/>
      <sheetName val="Mivimiento_de_Tierras2"/>
      <sheetName val="Estribos_Acero_(Proy)2"/>
      <sheetName val="Fe°_C__Estribo2"/>
      <sheetName val="Losa_de_Concreto_Armado2"/>
      <sheetName val="Losa_de_Concreto_Armado_Acero2"/>
      <sheetName val="Fe°_C__Losa2"/>
      <sheetName val="Vereda_de_Concreto_Armado2"/>
      <sheetName val="Losa_de_Aproximacion2"/>
      <sheetName val="O__de_Protección_y_Encauzamien2"/>
      <sheetName val="509-509A_TMC36&quot;2"/>
      <sheetName val="510_TMC36&quot;2"/>
      <sheetName val="Resumen_Ejecutivo2"/>
      <sheetName val="Proyectos_PIA2"/>
      <sheetName val="1__Contratos2"/>
      <sheetName val="2__Gestión_Cronogramas2"/>
      <sheetName val="2_1_Curva_S_-_Proyectos2"/>
      <sheetName val="4__Estado_Construcción2"/>
      <sheetName val="3__Gestion_Adquisiciones2"/>
      <sheetName val="4_1_Estado_de_RFI´s2"/>
      <sheetName val="4_2_Estado_Valorizaciones2"/>
      <sheetName val="_4_3_Sol__de_Cambio2"/>
      <sheetName val="5__Estado_Ingeniería_2"/>
      <sheetName val="6__Gestion_Riesgos2"/>
      <sheetName val="7__Gestión_Comunicaciones2"/>
      <sheetName val="8__Acreditaciones2"/>
      <sheetName val="9_1_Panel_de_Control2"/>
      <sheetName val="SERVICIOS_A_OBRA_1952"/>
      <sheetName val="BASE_CONEX_2"/>
      <sheetName val="INST__BANDEJA2"/>
      <sheetName val="RES__TENDIDO2"/>
      <sheetName val="RES__PEINADO2"/>
      <sheetName val="RES_RETIRO2"/>
      <sheetName val="RES_CONEX_2"/>
      <sheetName val="Sem_2"/>
      <sheetName val="RES__CONEXIONADO2"/>
      <sheetName val="MONTAJE_DE_SOMBRILLA2"/>
      <sheetName val="Liebman_1344"/>
      <sheetName val="Val_Nº114"/>
      <sheetName val="Tipo_de_Cambio4"/>
      <sheetName val="3_INPUT_ACT4"/>
      <sheetName val="Anx_1_Nota_44"/>
      <sheetName val="MONTAJE_TUBERIA_Y_SOPORTES4"/>
      <sheetName val="Precios_Adicionales-Argos3"/>
      <sheetName val="MASTER_MH3"/>
      <sheetName val="MASTER_EQUIPOS3"/>
      <sheetName val="HM_500-VALIDAR_CON_EQ3"/>
      <sheetName val="C_V__OMYA3"/>
      <sheetName val="PROD_ANEXO_13"/>
      <sheetName val="PROD_ANEXO_23"/>
      <sheetName val="PROD_ANEXO_33"/>
      <sheetName val="NO_IMPRIMIR3"/>
      <sheetName val="Mov__Tierras3"/>
      <sheetName val="CONTROL_VOLQUETES23"/>
      <sheetName val="FORMATO_CONTROL_OK3"/>
      <sheetName val="HOJA_DE_DATOS3"/>
      <sheetName val="DATOS_33"/>
      <sheetName val="Desv_P_Puentes3"/>
      <sheetName val="O__Preliminares3"/>
      <sheetName val="Mivimiento_de_Tierras3"/>
      <sheetName val="Estribos_Acero_(Proy)3"/>
      <sheetName val="Fe°_C__Estribo3"/>
      <sheetName val="Losa_de_Concreto_Armado3"/>
      <sheetName val="Losa_de_Concreto_Armado_Acero3"/>
      <sheetName val="Fe°_C__Losa3"/>
      <sheetName val="Vereda_de_Concreto_Armado3"/>
      <sheetName val="Losa_de_Aproximacion3"/>
      <sheetName val="O__de_Protección_y_Encauzamien3"/>
      <sheetName val="509-509A_TMC36&quot;3"/>
      <sheetName val="510_TMC36&quot;3"/>
      <sheetName val="Resumen_Ejecutivo3"/>
      <sheetName val="Proyectos_PIA3"/>
      <sheetName val="1__Contratos3"/>
      <sheetName val="2__Gestión_Cronogramas3"/>
      <sheetName val="2_1_Curva_S_-_Proyectos3"/>
      <sheetName val="4__Estado_Construcción3"/>
      <sheetName val="3__Gestion_Adquisiciones3"/>
      <sheetName val="4_1_Estado_de_RFI´s3"/>
      <sheetName val="4_2_Estado_Valorizaciones3"/>
      <sheetName val="_4_3_Sol__de_Cambio3"/>
      <sheetName val="5__Estado_Ingeniería_3"/>
      <sheetName val="6__Gestion_Riesgos3"/>
      <sheetName val="7__Gestión_Comunicaciones3"/>
      <sheetName val="8__Acreditaciones3"/>
      <sheetName val="9_1_Panel_de_Control3"/>
      <sheetName val="SERVICIOS_A_OBRA_1953"/>
      <sheetName val="BASE_CONEX_3"/>
      <sheetName val="INST__BANDEJA3"/>
      <sheetName val="RES__TENDIDO3"/>
      <sheetName val="RES__PEINADO3"/>
      <sheetName val="RES_RETIRO3"/>
      <sheetName val="RES_CONEX_3"/>
      <sheetName val="Sem_3"/>
      <sheetName val="RES__CONEXIONADO3"/>
      <sheetName val="MONTAJE_DE_SOMBRILLA3"/>
      <sheetName val="Condicion"/>
      <sheetName val="03 Desmontaje"/>
      <sheetName val="02 Movilización"/>
      <sheetName val="Graph39_16"/>
      <sheetName val="GG-Ofertado-P4_Maz16"/>
      <sheetName val="9_Capex16"/>
      <sheetName val="GyP_total16"/>
      <sheetName val="IRR_sponsor16"/>
      <sheetName val="Metrados__Val_16"/>
      <sheetName val="datos_base16"/>
      <sheetName val="DATOS_UNOE16"/>
      <sheetName val="Restricciones_y_Compromisos16"/>
      <sheetName val="Sust_205ABC-VE16"/>
      <sheetName val="Sust_205ABC-VP16"/>
      <sheetName val="Resum_205ABC_700FG_907_A_2_216"/>
      <sheetName val="Deduccion_Reajuste16"/>
      <sheetName val="PER,COM_PRO_ADI115"/>
      <sheetName val="Planilla_Base_y_Subbase15"/>
      <sheetName val="Resumen_anual14"/>
      <sheetName val="MFT_TOC11"/>
      <sheetName val="Datos_-_F1,F211"/>
      <sheetName val="Piso_Tecnico11"/>
      <sheetName val="Avance_Resumen11"/>
      <sheetName val="EXPLAN__DESVIOS11"/>
      <sheetName val="CLASIF__MAT__DESVIOS11"/>
      <sheetName val="CLASIF__MATERIAL11"/>
      <sheetName val="EXPLAN__VIA_PRINCIPAL11"/>
      <sheetName val="Minuta_02910"/>
      <sheetName val="2_-_Información_gral_contrato10"/>
      <sheetName val="Mat_prod10"/>
      <sheetName val="Eq_Producción10"/>
      <sheetName val="GG_Obreros10"/>
      <sheetName val="Mat_apoyo10"/>
      <sheetName val="Eq_Apoyo10"/>
      <sheetName val="Mod_Directo10"/>
      <sheetName val="Modelo_Ind10"/>
      <sheetName val="COS_110"/>
      <sheetName val="3W__FORESCAST10"/>
      <sheetName val="3W_10"/>
      <sheetName val="CURVA_S10"/>
      <sheetName val="%_lc210"/>
      <sheetName val="HIST__PERS10"/>
      <sheetName val="HIST__EQUIP10"/>
      <sheetName val="Plan_de_Fases-Subfases11"/>
      <sheetName val="EQ_INGR-EGR10"/>
      <sheetName val="MOD_INGR-EGR10"/>
      <sheetName val="Procurement_Data10"/>
      <sheetName val="2__CURVAS10"/>
      <sheetName val="Cierre_(20%)10"/>
      <sheetName val="Resumen_GG10"/>
      <sheetName val="GG_Totales10"/>
      <sheetName val="Equip_Seguridad10"/>
      <sheetName val="Flujo_(20%)10"/>
      <sheetName val="1_-Flash_Report10"/>
      <sheetName val="3_-_Dotación_de_personal10"/>
      <sheetName val="4_-_Histograma_M_O__Dir_10"/>
      <sheetName val="5_-_Histograma_M_O__Indirec_10"/>
      <sheetName val="6_-_Distribucion_Equipos_y_Ma10"/>
      <sheetName val="7_-_Itemizado_Forecast_110"/>
      <sheetName val="6_-_Itemizado_Control_de_Avan10"/>
      <sheetName val="Contractor_ANNEX_1210"/>
      <sheetName val="8_-_Curva_S_Forecast_0210"/>
      <sheetName val="Modifica_Curva_S10"/>
      <sheetName val="9-_Reporte_de_Materiales10"/>
      <sheetName val="10_-Cuadro_Procura10"/>
      <sheetName val="11_-_Control_de_Ingenieria10"/>
      <sheetName val="12_-_Control_Procura_10"/>
      <sheetName val="13_-_Commodities_22_9kV10"/>
      <sheetName val="13_-_Commodities_60_kV10"/>
      <sheetName val="DIFERENCIA_LB0-FC0110"/>
      <sheetName val="RES_MET10"/>
      <sheetName val="1000_A_REPL10"/>
      <sheetName val="1000_B_REPL10"/>
      <sheetName val="1000_C_REPL10"/>
      <sheetName val="1000_A_PROY10"/>
      <sheetName val="1000_B_PROY10"/>
      <sheetName val="1000_C_PROY10"/>
      <sheetName val="Producción_(Marz-20)_(2)1"/>
      <sheetName val="Panel_de_Control1"/>
      <sheetName val="consolid-dossier_(IAS)_(2)"/>
      <sheetName val="BD_vidaUtil"/>
      <sheetName val="U_S_ILD"/>
      <sheetName val="RES OP-PRO-HAR"/>
      <sheetName val="Formulario"/>
      <sheetName val="VALORIZACION_1010"/>
      <sheetName val="ANALISIS_ALQUILER_FERREYROS1"/>
      <sheetName val="AD_05_7+300-52+9202"/>
      <sheetName val="EXP_0-52+9202"/>
      <sheetName val="Exp__Técnico_7+300-52+9202"/>
      <sheetName val="Resumen_derrumbes2"/>
      <sheetName val="Nudo_11"/>
      <sheetName val="DISTR_MANT_ELECTRICA1"/>
      <sheetName val="300 - 303.720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>
        <row r="9">
          <cell r="H9">
            <v>0.90469999999999995</v>
          </cell>
        </row>
      </sheetData>
      <sheetData sheetId="144">
        <row r="9">
          <cell r="H9">
            <v>0.90469999999999995</v>
          </cell>
        </row>
      </sheetData>
      <sheetData sheetId="145">
        <row r="9">
          <cell r="H9">
            <v>0.90469999999999995</v>
          </cell>
        </row>
      </sheetData>
      <sheetData sheetId="146">
        <row r="9">
          <cell r="H9">
            <v>0.90469999999999995</v>
          </cell>
        </row>
      </sheetData>
      <sheetData sheetId="147">
        <row r="9">
          <cell r="H9">
            <v>0.90469999999999995</v>
          </cell>
        </row>
      </sheetData>
      <sheetData sheetId="148">
        <row r="9">
          <cell r="H9">
            <v>0.90469999999999995</v>
          </cell>
        </row>
      </sheetData>
      <sheetData sheetId="149">
        <row r="9">
          <cell r="H9">
            <v>0.90469999999999995</v>
          </cell>
        </row>
      </sheetData>
      <sheetData sheetId="150">
        <row r="9">
          <cell r="H9">
            <v>0.90469999999999995</v>
          </cell>
        </row>
      </sheetData>
      <sheetData sheetId="151">
        <row r="9">
          <cell r="H9">
            <v>0.90469999999999995</v>
          </cell>
        </row>
      </sheetData>
      <sheetData sheetId="152" refreshError="1"/>
      <sheetData sheetId="153" refreshError="1"/>
      <sheetData sheetId="154">
        <row r="9">
          <cell r="H9">
            <v>0.90469999999999995</v>
          </cell>
        </row>
      </sheetData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>
        <row r="9">
          <cell r="H9">
            <v>0.90469999999999995</v>
          </cell>
        </row>
      </sheetData>
      <sheetData sheetId="165" refreshError="1"/>
      <sheetData sheetId="166" refreshError="1"/>
      <sheetData sheetId="167">
        <row r="9">
          <cell r="H9">
            <v>0.90469999999999995</v>
          </cell>
        </row>
      </sheetData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>
        <row r="9">
          <cell r="H9">
            <v>0.90469999999999995</v>
          </cell>
        </row>
      </sheetData>
      <sheetData sheetId="183">
        <row r="9">
          <cell r="H9">
            <v>0.90469999999999995</v>
          </cell>
        </row>
      </sheetData>
      <sheetData sheetId="184">
        <row r="9">
          <cell r="H9">
            <v>0.90469999999999995</v>
          </cell>
        </row>
      </sheetData>
      <sheetData sheetId="185">
        <row r="9">
          <cell r="H9">
            <v>0.90469999999999995</v>
          </cell>
        </row>
      </sheetData>
      <sheetData sheetId="186">
        <row r="9">
          <cell r="H9">
            <v>0.90469999999999995</v>
          </cell>
        </row>
      </sheetData>
      <sheetData sheetId="187">
        <row r="9">
          <cell r="H9">
            <v>0.90469999999999995</v>
          </cell>
        </row>
      </sheetData>
      <sheetData sheetId="188">
        <row r="9">
          <cell r="H9">
            <v>0.90469999999999995</v>
          </cell>
        </row>
      </sheetData>
      <sheetData sheetId="189">
        <row r="9">
          <cell r="H9">
            <v>0.90469999999999995</v>
          </cell>
        </row>
      </sheetData>
      <sheetData sheetId="190">
        <row r="9">
          <cell r="H9">
            <v>0.90469999999999995</v>
          </cell>
        </row>
      </sheetData>
      <sheetData sheetId="191">
        <row r="9">
          <cell r="H9">
            <v>0.90469999999999995</v>
          </cell>
        </row>
      </sheetData>
      <sheetData sheetId="192">
        <row r="9">
          <cell r="H9">
            <v>0.90469999999999995</v>
          </cell>
        </row>
      </sheetData>
      <sheetData sheetId="193">
        <row r="9">
          <cell r="H9">
            <v>0.90469999999999995</v>
          </cell>
        </row>
      </sheetData>
      <sheetData sheetId="194">
        <row r="9">
          <cell r="H9">
            <v>0.90469999999999995</v>
          </cell>
        </row>
      </sheetData>
      <sheetData sheetId="195">
        <row r="9">
          <cell r="H9">
            <v>0.90469999999999995</v>
          </cell>
        </row>
      </sheetData>
      <sheetData sheetId="196">
        <row r="9">
          <cell r="H9">
            <v>0.90469999999999995</v>
          </cell>
        </row>
      </sheetData>
      <sheetData sheetId="197">
        <row r="9">
          <cell r="H9">
            <v>0.90469999999999995</v>
          </cell>
        </row>
      </sheetData>
      <sheetData sheetId="198" refreshError="1"/>
      <sheetData sheetId="199" refreshError="1"/>
      <sheetData sheetId="200" refreshError="1"/>
      <sheetData sheetId="201" refreshError="1"/>
      <sheetData sheetId="202">
        <row r="9">
          <cell r="H9">
            <v>0.90469999999999995</v>
          </cell>
        </row>
      </sheetData>
      <sheetData sheetId="203">
        <row r="9">
          <cell r="H9">
            <v>0.90469999999999995</v>
          </cell>
        </row>
      </sheetData>
      <sheetData sheetId="204">
        <row r="9">
          <cell r="H9">
            <v>0.90469999999999995</v>
          </cell>
        </row>
      </sheetData>
      <sheetData sheetId="205">
        <row r="9">
          <cell r="H9">
            <v>0.90469999999999995</v>
          </cell>
        </row>
      </sheetData>
      <sheetData sheetId="206">
        <row r="9">
          <cell r="H9">
            <v>0.90469999999999995</v>
          </cell>
        </row>
      </sheetData>
      <sheetData sheetId="207">
        <row r="9">
          <cell r="H9">
            <v>0.90469999999999995</v>
          </cell>
        </row>
      </sheetData>
      <sheetData sheetId="208">
        <row r="9">
          <cell r="H9">
            <v>0.90469999999999995</v>
          </cell>
        </row>
      </sheetData>
      <sheetData sheetId="209">
        <row r="9">
          <cell r="H9">
            <v>0.90469999999999995</v>
          </cell>
        </row>
      </sheetData>
      <sheetData sheetId="210">
        <row r="9">
          <cell r="H9">
            <v>0.90469999999999995</v>
          </cell>
        </row>
      </sheetData>
      <sheetData sheetId="211">
        <row r="9">
          <cell r="H9">
            <v>0.90469999999999995</v>
          </cell>
        </row>
      </sheetData>
      <sheetData sheetId="212">
        <row r="9">
          <cell r="H9">
            <v>0.90469999999999995</v>
          </cell>
        </row>
      </sheetData>
      <sheetData sheetId="213">
        <row r="9">
          <cell r="H9">
            <v>0.90469999999999995</v>
          </cell>
        </row>
      </sheetData>
      <sheetData sheetId="214">
        <row r="9">
          <cell r="H9">
            <v>0.90469999999999995</v>
          </cell>
        </row>
      </sheetData>
      <sheetData sheetId="215">
        <row r="9">
          <cell r="H9">
            <v>0.90469999999999995</v>
          </cell>
        </row>
      </sheetData>
      <sheetData sheetId="216">
        <row r="9">
          <cell r="H9">
            <v>0.90469999999999995</v>
          </cell>
        </row>
      </sheetData>
      <sheetData sheetId="217">
        <row r="9">
          <cell r="H9">
            <v>0.90469999999999995</v>
          </cell>
        </row>
      </sheetData>
      <sheetData sheetId="218">
        <row r="9">
          <cell r="H9">
            <v>0.90469999999999995</v>
          </cell>
        </row>
      </sheetData>
      <sheetData sheetId="219">
        <row r="9">
          <cell r="H9">
            <v>0.90469999999999995</v>
          </cell>
        </row>
      </sheetData>
      <sheetData sheetId="220">
        <row r="9">
          <cell r="H9">
            <v>0.90469999999999995</v>
          </cell>
        </row>
      </sheetData>
      <sheetData sheetId="221">
        <row r="9">
          <cell r="H9">
            <v>0.90469999999999995</v>
          </cell>
        </row>
      </sheetData>
      <sheetData sheetId="222">
        <row r="9">
          <cell r="H9">
            <v>0.90469999999999995</v>
          </cell>
        </row>
      </sheetData>
      <sheetData sheetId="223">
        <row r="9">
          <cell r="H9">
            <v>0.90469999999999995</v>
          </cell>
        </row>
      </sheetData>
      <sheetData sheetId="224">
        <row r="9">
          <cell r="H9">
            <v>0.90469999999999995</v>
          </cell>
        </row>
      </sheetData>
      <sheetData sheetId="225">
        <row r="9">
          <cell r="H9">
            <v>0.90469999999999995</v>
          </cell>
        </row>
      </sheetData>
      <sheetData sheetId="226">
        <row r="9">
          <cell r="H9">
            <v>0.90469999999999995</v>
          </cell>
        </row>
      </sheetData>
      <sheetData sheetId="227">
        <row r="9">
          <cell r="H9">
            <v>0.90469999999999995</v>
          </cell>
        </row>
      </sheetData>
      <sheetData sheetId="228">
        <row r="9">
          <cell r="H9">
            <v>0.90469999999999995</v>
          </cell>
        </row>
      </sheetData>
      <sheetData sheetId="229">
        <row r="9">
          <cell r="H9">
            <v>0.90469999999999995</v>
          </cell>
        </row>
      </sheetData>
      <sheetData sheetId="230">
        <row r="9">
          <cell r="H9">
            <v>0.90469999999999995</v>
          </cell>
        </row>
      </sheetData>
      <sheetData sheetId="231" refreshError="1"/>
      <sheetData sheetId="232" refreshError="1"/>
      <sheetData sheetId="233">
        <row r="9">
          <cell r="H9">
            <v>0.90469999999999995</v>
          </cell>
        </row>
      </sheetData>
      <sheetData sheetId="234">
        <row r="9">
          <cell r="H9">
            <v>0.90469999999999995</v>
          </cell>
        </row>
      </sheetData>
      <sheetData sheetId="235">
        <row r="9">
          <cell r="H9">
            <v>0.90469999999999995</v>
          </cell>
        </row>
      </sheetData>
      <sheetData sheetId="236">
        <row r="9">
          <cell r="H9">
            <v>0.90469999999999995</v>
          </cell>
        </row>
      </sheetData>
      <sheetData sheetId="237">
        <row r="9">
          <cell r="H9">
            <v>0.90469999999999995</v>
          </cell>
        </row>
      </sheetData>
      <sheetData sheetId="238">
        <row r="9">
          <cell r="H9">
            <v>0.90469999999999995</v>
          </cell>
        </row>
      </sheetData>
      <sheetData sheetId="239">
        <row r="9">
          <cell r="H9">
            <v>0.90469999999999995</v>
          </cell>
        </row>
      </sheetData>
      <sheetData sheetId="240">
        <row r="9">
          <cell r="H9">
            <v>0.90469999999999995</v>
          </cell>
        </row>
      </sheetData>
      <sheetData sheetId="241">
        <row r="9">
          <cell r="H9">
            <v>0.90469999999999995</v>
          </cell>
        </row>
      </sheetData>
      <sheetData sheetId="242">
        <row r="9">
          <cell r="H9">
            <v>0.90469999999999995</v>
          </cell>
        </row>
      </sheetData>
      <sheetData sheetId="243">
        <row r="9">
          <cell r="H9">
            <v>0.90469999999999995</v>
          </cell>
        </row>
      </sheetData>
      <sheetData sheetId="244">
        <row r="9">
          <cell r="H9">
            <v>0.90469999999999995</v>
          </cell>
        </row>
      </sheetData>
      <sheetData sheetId="245">
        <row r="9">
          <cell r="H9">
            <v>0.90469999999999995</v>
          </cell>
        </row>
      </sheetData>
      <sheetData sheetId="246">
        <row r="9">
          <cell r="H9">
            <v>0.90469999999999995</v>
          </cell>
        </row>
      </sheetData>
      <sheetData sheetId="247">
        <row r="9">
          <cell r="H9">
            <v>0.90469999999999995</v>
          </cell>
        </row>
      </sheetData>
      <sheetData sheetId="248">
        <row r="9">
          <cell r="H9">
            <v>0.90469999999999995</v>
          </cell>
        </row>
      </sheetData>
      <sheetData sheetId="249">
        <row r="9">
          <cell r="H9">
            <v>0.90469999999999995</v>
          </cell>
        </row>
      </sheetData>
      <sheetData sheetId="250">
        <row r="9">
          <cell r="H9">
            <v>0.90469999999999995</v>
          </cell>
        </row>
      </sheetData>
      <sheetData sheetId="251">
        <row r="9">
          <cell r="H9">
            <v>0.90469999999999995</v>
          </cell>
        </row>
      </sheetData>
      <sheetData sheetId="252">
        <row r="9">
          <cell r="H9">
            <v>0.90469999999999995</v>
          </cell>
        </row>
      </sheetData>
      <sheetData sheetId="253">
        <row r="9">
          <cell r="H9">
            <v>0.90469999999999995</v>
          </cell>
        </row>
      </sheetData>
      <sheetData sheetId="254">
        <row r="9">
          <cell r="H9">
            <v>0.90469999999999995</v>
          </cell>
        </row>
      </sheetData>
      <sheetData sheetId="255">
        <row r="9">
          <cell r="H9">
            <v>0.90469999999999995</v>
          </cell>
        </row>
      </sheetData>
      <sheetData sheetId="256">
        <row r="9">
          <cell r="H9">
            <v>0.90469999999999995</v>
          </cell>
        </row>
      </sheetData>
      <sheetData sheetId="257">
        <row r="9">
          <cell r="H9">
            <v>0.90469999999999995</v>
          </cell>
        </row>
      </sheetData>
      <sheetData sheetId="258">
        <row r="9">
          <cell r="H9">
            <v>0.90469999999999995</v>
          </cell>
        </row>
      </sheetData>
      <sheetData sheetId="259">
        <row r="9">
          <cell r="H9">
            <v>0.90469999999999995</v>
          </cell>
        </row>
      </sheetData>
      <sheetData sheetId="260">
        <row r="9">
          <cell r="H9">
            <v>0.90469999999999995</v>
          </cell>
        </row>
      </sheetData>
      <sheetData sheetId="261">
        <row r="9">
          <cell r="H9">
            <v>0.90469999999999995</v>
          </cell>
        </row>
      </sheetData>
      <sheetData sheetId="262">
        <row r="9">
          <cell r="H9">
            <v>0.90469999999999995</v>
          </cell>
        </row>
      </sheetData>
      <sheetData sheetId="263">
        <row r="9">
          <cell r="H9">
            <v>0.90469999999999995</v>
          </cell>
        </row>
      </sheetData>
      <sheetData sheetId="264">
        <row r="9">
          <cell r="H9">
            <v>0.90469999999999995</v>
          </cell>
        </row>
      </sheetData>
      <sheetData sheetId="265">
        <row r="9">
          <cell r="H9">
            <v>0.90469999999999995</v>
          </cell>
        </row>
      </sheetData>
      <sheetData sheetId="266">
        <row r="9">
          <cell r="H9">
            <v>0.90469999999999995</v>
          </cell>
        </row>
      </sheetData>
      <sheetData sheetId="267">
        <row r="9">
          <cell r="H9">
            <v>0.90469999999999995</v>
          </cell>
        </row>
      </sheetData>
      <sheetData sheetId="268">
        <row r="9">
          <cell r="H9">
            <v>0.90469999999999995</v>
          </cell>
        </row>
      </sheetData>
      <sheetData sheetId="269">
        <row r="9">
          <cell r="H9">
            <v>0.90469999999999995</v>
          </cell>
        </row>
      </sheetData>
      <sheetData sheetId="270">
        <row r="9">
          <cell r="H9">
            <v>0.90469999999999995</v>
          </cell>
        </row>
      </sheetData>
      <sheetData sheetId="271">
        <row r="9">
          <cell r="H9">
            <v>0.90469999999999995</v>
          </cell>
        </row>
      </sheetData>
      <sheetData sheetId="272">
        <row r="9">
          <cell r="H9">
            <v>0.90469999999999995</v>
          </cell>
        </row>
      </sheetData>
      <sheetData sheetId="273">
        <row r="9">
          <cell r="H9">
            <v>0.90469999999999995</v>
          </cell>
        </row>
      </sheetData>
      <sheetData sheetId="274">
        <row r="9">
          <cell r="H9">
            <v>0.90469999999999995</v>
          </cell>
        </row>
      </sheetData>
      <sheetData sheetId="275">
        <row r="9">
          <cell r="H9">
            <v>0.90469999999999995</v>
          </cell>
        </row>
      </sheetData>
      <sheetData sheetId="276">
        <row r="9">
          <cell r="H9">
            <v>0.90469999999999995</v>
          </cell>
        </row>
      </sheetData>
      <sheetData sheetId="277">
        <row r="9">
          <cell r="H9">
            <v>0.90469999999999995</v>
          </cell>
        </row>
      </sheetData>
      <sheetData sheetId="278">
        <row r="9">
          <cell r="H9">
            <v>0.90469999999999995</v>
          </cell>
        </row>
      </sheetData>
      <sheetData sheetId="279">
        <row r="9">
          <cell r="H9">
            <v>0.90469999999999995</v>
          </cell>
        </row>
      </sheetData>
      <sheetData sheetId="280">
        <row r="9">
          <cell r="H9">
            <v>0.90469999999999995</v>
          </cell>
        </row>
      </sheetData>
      <sheetData sheetId="281">
        <row r="9">
          <cell r="H9">
            <v>0.90469999999999995</v>
          </cell>
        </row>
      </sheetData>
      <sheetData sheetId="282">
        <row r="9">
          <cell r="H9">
            <v>0.90469999999999995</v>
          </cell>
        </row>
      </sheetData>
      <sheetData sheetId="283">
        <row r="9">
          <cell r="H9">
            <v>0.90469999999999995</v>
          </cell>
        </row>
      </sheetData>
      <sheetData sheetId="284">
        <row r="9">
          <cell r="H9">
            <v>0.90469999999999995</v>
          </cell>
        </row>
      </sheetData>
      <sheetData sheetId="285">
        <row r="9">
          <cell r="H9">
            <v>0.90469999999999995</v>
          </cell>
        </row>
      </sheetData>
      <sheetData sheetId="286">
        <row r="9">
          <cell r="H9">
            <v>0.90469999999999995</v>
          </cell>
        </row>
      </sheetData>
      <sheetData sheetId="287">
        <row r="9">
          <cell r="H9">
            <v>0.90469999999999995</v>
          </cell>
        </row>
      </sheetData>
      <sheetData sheetId="288">
        <row r="9">
          <cell r="H9">
            <v>0.90469999999999995</v>
          </cell>
        </row>
      </sheetData>
      <sheetData sheetId="289">
        <row r="9">
          <cell r="H9">
            <v>0.90469999999999995</v>
          </cell>
        </row>
      </sheetData>
      <sheetData sheetId="290">
        <row r="9">
          <cell r="H9">
            <v>0.90469999999999995</v>
          </cell>
        </row>
      </sheetData>
      <sheetData sheetId="291">
        <row r="9">
          <cell r="H9">
            <v>0.90469999999999995</v>
          </cell>
        </row>
      </sheetData>
      <sheetData sheetId="292">
        <row r="9">
          <cell r="H9">
            <v>0.90469999999999995</v>
          </cell>
        </row>
      </sheetData>
      <sheetData sheetId="293">
        <row r="9">
          <cell r="H9">
            <v>0.90469999999999995</v>
          </cell>
        </row>
      </sheetData>
      <sheetData sheetId="294">
        <row r="9">
          <cell r="H9">
            <v>0.90469999999999995</v>
          </cell>
        </row>
      </sheetData>
      <sheetData sheetId="295">
        <row r="9">
          <cell r="H9">
            <v>0.90469999999999995</v>
          </cell>
        </row>
      </sheetData>
      <sheetData sheetId="296">
        <row r="9">
          <cell r="H9">
            <v>0.90469999999999995</v>
          </cell>
        </row>
      </sheetData>
      <sheetData sheetId="297">
        <row r="9">
          <cell r="H9">
            <v>0.90469999999999995</v>
          </cell>
        </row>
      </sheetData>
      <sheetData sheetId="298">
        <row r="9">
          <cell r="H9">
            <v>0.90469999999999995</v>
          </cell>
        </row>
      </sheetData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>
        <row r="9">
          <cell r="H9">
            <v>0.90469999999999995</v>
          </cell>
        </row>
      </sheetData>
      <sheetData sheetId="306">
        <row r="9">
          <cell r="H9">
            <v>0.90469999999999995</v>
          </cell>
        </row>
      </sheetData>
      <sheetData sheetId="307">
        <row r="9">
          <cell r="H9">
            <v>0.90469999999999995</v>
          </cell>
        </row>
      </sheetData>
      <sheetData sheetId="308">
        <row r="9">
          <cell r="H9">
            <v>0.90469999999999995</v>
          </cell>
        </row>
      </sheetData>
      <sheetData sheetId="309">
        <row r="9">
          <cell r="H9">
            <v>0.90469999999999995</v>
          </cell>
        </row>
      </sheetData>
      <sheetData sheetId="310">
        <row r="9">
          <cell r="H9">
            <v>0.90469999999999995</v>
          </cell>
        </row>
      </sheetData>
      <sheetData sheetId="311">
        <row r="9">
          <cell r="H9">
            <v>0.90469999999999995</v>
          </cell>
        </row>
      </sheetData>
      <sheetData sheetId="312">
        <row r="9">
          <cell r="H9">
            <v>0.90469999999999995</v>
          </cell>
        </row>
      </sheetData>
      <sheetData sheetId="313">
        <row r="9">
          <cell r="H9">
            <v>0.90469999999999995</v>
          </cell>
        </row>
      </sheetData>
      <sheetData sheetId="314" refreshError="1"/>
      <sheetData sheetId="315">
        <row r="9">
          <cell r="H9">
            <v>0.90469999999999995</v>
          </cell>
        </row>
      </sheetData>
      <sheetData sheetId="316">
        <row r="9">
          <cell r="H9">
            <v>0.90469999999999995</v>
          </cell>
        </row>
      </sheetData>
      <sheetData sheetId="317">
        <row r="9">
          <cell r="H9">
            <v>0.90469999999999995</v>
          </cell>
        </row>
      </sheetData>
      <sheetData sheetId="318">
        <row r="9">
          <cell r="H9">
            <v>0.90469999999999995</v>
          </cell>
        </row>
      </sheetData>
      <sheetData sheetId="319">
        <row r="9">
          <cell r="H9">
            <v>0.90469999999999995</v>
          </cell>
        </row>
      </sheetData>
      <sheetData sheetId="320">
        <row r="9">
          <cell r="H9">
            <v>0.90469999999999995</v>
          </cell>
        </row>
      </sheetData>
      <sheetData sheetId="321">
        <row r="9">
          <cell r="H9">
            <v>0.90469999999999995</v>
          </cell>
        </row>
      </sheetData>
      <sheetData sheetId="322">
        <row r="9">
          <cell r="H9">
            <v>0.90469999999999995</v>
          </cell>
        </row>
      </sheetData>
      <sheetData sheetId="323">
        <row r="9">
          <cell r="H9">
            <v>0.90469999999999995</v>
          </cell>
        </row>
      </sheetData>
      <sheetData sheetId="324">
        <row r="9">
          <cell r="H9">
            <v>0.90469999999999995</v>
          </cell>
        </row>
      </sheetData>
      <sheetData sheetId="325">
        <row r="9">
          <cell r="H9">
            <v>0.90469999999999995</v>
          </cell>
        </row>
      </sheetData>
      <sheetData sheetId="326">
        <row r="9">
          <cell r="H9">
            <v>0.90469999999999995</v>
          </cell>
        </row>
      </sheetData>
      <sheetData sheetId="327">
        <row r="9">
          <cell r="H9">
            <v>0.90469999999999995</v>
          </cell>
        </row>
      </sheetData>
      <sheetData sheetId="328">
        <row r="9">
          <cell r="H9">
            <v>0.90469999999999995</v>
          </cell>
        </row>
      </sheetData>
      <sheetData sheetId="329">
        <row r="9">
          <cell r="H9">
            <v>0.90469999999999995</v>
          </cell>
        </row>
      </sheetData>
      <sheetData sheetId="330">
        <row r="9">
          <cell r="H9">
            <v>0.90469999999999995</v>
          </cell>
        </row>
      </sheetData>
      <sheetData sheetId="331">
        <row r="9">
          <cell r="H9">
            <v>0.90469999999999995</v>
          </cell>
        </row>
      </sheetData>
      <sheetData sheetId="332">
        <row r="9">
          <cell r="H9">
            <v>0.90469999999999995</v>
          </cell>
        </row>
      </sheetData>
      <sheetData sheetId="333">
        <row r="9">
          <cell r="H9">
            <v>0.90469999999999995</v>
          </cell>
        </row>
      </sheetData>
      <sheetData sheetId="334">
        <row r="9">
          <cell r="H9">
            <v>0.90469999999999995</v>
          </cell>
        </row>
      </sheetData>
      <sheetData sheetId="335">
        <row r="9">
          <cell r="H9">
            <v>0.90469999999999995</v>
          </cell>
        </row>
      </sheetData>
      <sheetData sheetId="336">
        <row r="9">
          <cell r="H9">
            <v>0.90469999999999995</v>
          </cell>
        </row>
      </sheetData>
      <sheetData sheetId="337" refreshError="1"/>
      <sheetData sheetId="338">
        <row r="9">
          <cell r="H9">
            <v>0.90469999999999995</v>
          </cell>
        </row>
      </sheetData>
      <sheetData sheetId="339">
        <row r="9">
          <cell r="H9">
            <v>0.90469999999999995</v>
          </cell>
        </row>
      </sheetData>
      <sheetData sheetId="340">
        <row r="9">
          <cell r="H9">
            <v>0.90469999999999995</v>
          </cell>
        </row>
      </sheetData>
      <sheetData sheetId="341">
        <row r="9">
          <cell r="H9">
            <v>0.90469999999999995</v>
          </cell>
        </row>
      </sheetData>
      <sheetData sheetId="342">
        <row r="9">
          <cell r="H9">
            <v>0.90469999999999995</v>
          </cell>
        </row>
      </sheetData>
      <sheetData sheetId="343">
        <row r="9">
          <cell r="H9">
            <v>0.90469999999999995</v>
          </cell>
        </row>
      </sheetData>
      <sheetData sheetId="344">
        <row r="9">
          <cell r="H9">
            <v>0.90469999999999995</v>
          </cell>
        </row>
      </sheetData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>
        <row r="9">
          <cell r="H9">
            <v>0.90469999999999995</v>
          </cell>
        </row>
      </sheetData>
      <sheetData sheetId="361">
        <row r="9">
          <cell r="H9">
            <v>0.90469999999999995</v>
          </cell>
        </row>
      </sheetData>
      <sheetData sheetId="362">
        <row r="9">
          <cell r="H9">
            <v>0.90469999999999995</v>
          </cell>
        </row>
      </sheetData>
      <sheetData sheetId="363">
        <row r="9">
          <cell r="H9">
            <v>0.90469999999999995</v>
          </cell>
        </row>
      </sheetData>
      <sheetData sheetId="364">
        <row r="9">
          <cell r="H9">
            <v>0.90469999999999995</v>
          </cell>
        </row>
      </sheetData>
      <sheetData sheetId="365">
        <row r="9">
          <cell r="H9">
            <v>0.90469999999999995</v>
          </cell>
        </row>
      </sheetData>
      <sheetData sheetId="366">
        <row r="9">
          <cell r="H9">
            <v>0.90469999999999995</v>
          </cell>
        </row>
      </sheetData>
      <sheetData sheetId="367">
        <row r="9">
          <cell r="H9">
            <v>0.90469999999999995</v>
          </cell>
        </row>
      </sheetData>
      <sheetData sheetId="368">
        <row r="9">
          <cell r="H9">
            <v>0.90469999999999995</v>
          </cell>
        </row>
      </sheetData>
      <sheetData sheetId="369">
        <row r="9">
          <cell r="H9">
            <v>0.90469999999999995</v>
          </cell>
        </row>
      </sheetData>
      <sheetData sheetId="370">
        <row r="9">
          <cell r="H9">
            <v>0.90469999999999995</v>
          </cell>
        </row>
      </sheetData>
      <sheetData sheetId="371">
        <row r="9">
          <cell r="H9">
            <v>0.90469999999999995</v>
          </cell>
        </row>
      </sheetData>
      <sheetData sheetId="372">
        <row r="9">
          <cell r="H9">
            <v>0.90469999999999995</v>
          </cell>
        </row>
      </sheetData>
      <sheetData sheetId="373">
        <row r="9">
          <cell r="H9">
            <v>0.90469999999999995</v>
          </cell>
        </row>
      </sheetData>
      <sheetData sheetId="374">
        <row r="9">
          <cell r="H9">
            <v>0.90469999999999995</v>
          </cell>
        </row>
      </sheetData>
      <sheetData sheetId="375">
        <row r="9">
          <cell r="H9">
            <v>0.90469999999999995</v>
          </cell>
        </row>
      </sheetData>
      <sheetData sheetId="376">
        <row r="9">
          <cell r="H9">
            <v>0.90469999999999995</v>
          </cell>
        </row>
      </sheetData>
      <sheetData sheetId="377">
        <row r="9">
          <cell r="H9">
            <v>0.90469999999999995</v>
          </cell>
        </row>
      </sheetData>
      <sheetData sheetId="378">
        <row r="9">
          <cell r="H9">
            <v>0.90469999999999995</v>
          </cell>
        </row>
      </sheetData>
      <sheetData sheetId="379">
        <row r="9">
          <cell r="H9">
            <v>0.90469999999999995</v>
          </cell>
        </row>
      </sheetData>
      <sheetData sheetId="380">
        <row r="9">
          <cell r="H9">
            <v>0.90469999999999995</v>
          </cell>
        </row>
      </sheetData>
      <sheetData sheetId="381">
        <row r="9">
          <cell r="H9">
            <v>0.90469999999999995</v>
          </cell>
        </row>
      </sheetData>
      <sheetData sheetId="382">
        <row r="9">
          <cell r="H9">
            <v>0.90469999999999995</v>
          </cell>
        </row>
      </sheetData>
      <sheetData sheetId="383">
        <row r="9">
          <cell r="H9">
            <v>0.90469999999999995</v>
          </cell>
        </row>
      </sheetData>
      <sheetData sheetId="384">
        <row r="9">
          <cell r="H9">
            <v>0.90469999999999995</v>
          </cell>
        </row>
      </sheetData>
      <sheetData sheetId="385">
        <row r="9">
          <cell r="H9">
            <v>0.90469999999999995</v>
          </cell>
        </row>
      </sheetData>
      <sheetData sheetId="386">
        <row r="9">
          <cell r="H9">
            <v>0.90469999999999995</v>
          </cell>
        </row>
      </sheetData>
      <sheetData sheetId="387">
        <row r="9">
          <cell r="H9">
            <v>0.90469999999999995</v>
          </cell>
        </row>
      </sheetData>
      <sheetData sheetId="388">
        <row r="9">
          <cell r="H9">
            <v>0.90469999999999995</v>
          </cell>
        </row>
      </sheetData>
      <sheetData sheetId="389">
        <row r="9">
          <cell r="H9">
            <v>0.90469999999999995</v>
          </cell>
        </row>
      </sheetData>
      <sheetData sheetId="390">
        <row r="9">
          <cell r="H9">
            <v>0.90469999999999995</v>
          </cell>
        </row>
      </sheetData>
      <sheetData sheetId="391">
        <row r="9">
          <cell r="H9">
            <v>0.90469999999999995</v>
          </cell>
        </row>
      </sheetData>
      <sheetData sheetId="392">
        <row r="9">
          <cell r="H9">
            <v>0.90469999999999995</v>
          </cell>
        </row>
      </sheetData>
      <sheetData sheetId="393">
        <row r="9">
          <cell r="H9">
            <v>0.90469999999999995</v>
          </cell>
        </row>
      </sheetData>
      <sheetData sheetId="394">
        <row r="9">
          <cell r="H9">
            <v>0.90469999999999995</v>
          </cell>
        </row>
      </sheetData>
      <sheetData sheetId="395">
        <row r="9">
          <cell r="H9">
            <v>0.90469999999999995</v>
          </cell>
        </row>
      </sheetData>
      <sheetData sheetId="396">
        <row r="9">
          <cell r="H9">
            <v>0.90469999999999995</v>
          </cell>
        </row>
      </sheetData>
      <sheetData sheetId="397">
        <row r="9">
          <cell r="H9">
            <v>0.90469999999999995</v>
          </cell>
        </row>
      </sheetData>
      <sheetData sheetId="398">
        <row r="9">
          <cell r="H9">
            <v>0.90469999999999995</v>
          </cell>
        </row>
      </sheetData>
      <sheetData sheetId="399">
        <row r="9">
          <cell r="H9">
            <v>0.90469999999999995</v>
          </cell>
        </row>
      </sheetData>
      <sheetData sheetId="400">
        <row r="9">
          <cell r="H9">
            <v>0.90469999999999995</v>
          </cell>
        </row>
      </sheetData>
      <sheetData sheetId="401">
        <row r="9">
          <cell r="H9">
            <v>0.90469999999999995</v>
          </cell>
        </row>
      </sheetData>
      <sheetData sheetId="402">
        <row r="9">
          <cell r="H9">
            <v>0.90469999999999995</v>
          </cell>
        </row>
      </sheetData>
      <sheetData sheetId="403">
        <row r="9">
          <cell r="H9">
            <v>0.90469999999999995</v>
          </cell>
        </row>
      </sheetData>
      <sheetData sheetId="404">
        <row r="9">
          <cell r="H9">
            <v>0.90469999999999995</v>
          </cell>
        </row>
      </sheetData>
      <sheetData sheetId="405">
        <row r="9">
          <cell r="H9">
            <v>0.90469999999999995</v>
          </cell>
        </row>
      </sheetData>
      <sheetData sheetId="406">
        <row r="9">
          <cell r="H9">
            <v>0.90469999999999995</v>
          </cell>
        </row>
      </sheetData>
      <sheetData sheetId="407">
        <row r="9">
          <cell r="H9">
            <v>0.90469999999999995</v>
          </cell>
        </row>
      </sheetData>
      <sheetData sheetId="408">
        <row r="9">
          <cell r="H9">
            <v>0.90469999999999995</v>
          </cell>
        </row>
      </sheetData>
      <sheetData sheetId="409">
        <row r="9">
          <cell r="H9">
            <v>0.90469999999999995</v>
          </cell>
        </row>
      </sheetData>
      <sheetData sheetId="410">
        <row r="9">
          <cell r="H9">
            <v>0.90469999999999995</v>
          </cell>
        </row>
      </sheetData>
      <sheetData sheetId="411">
        <row r="9">
          <cell r="H9">
            <v>0.90469999999999995</v>
          </cell>
        </row>
      </sheetData>
      <sheetData sheetId="412">
        <row r="9">
          <cell r="H9">
            <v>0.90469999999999995</v>
          </cell>
        </row>
      </sheetData>
      <sheetData sheetId="413">
        <row r="9">
          <cell r="H9">
            <v>0.90469999999999995</v>
          </cell>
        </row>
      </sheetData>
      <sheetData sheetId="414">
        <row r="9">
          <cell r="H9">
            <v>0.90469999999999995</v>
          </cell>
        </row>
      </sheetData>
      <sheetData sheetId="415">
        <row r="9">
          <cell r="H9">
            <v>0.90469999999999995</v>
          </cell>
        </row>
      </sheetData>
      <sheetData sheetId="416">
        <row r="9">
          <cell r="H9">
            <v>0.90469999999999995</v>
          </cell>
        </row>
      </sheetData>
      <sheetData sheetId="417">
        <row r="9">
          <cell r="H9">
            <v>0.90469999999999995</v>
          </cell>
        </row>
      </sheetData>
      <sheetData sheetId="418">
        <row r="9">
          <cell r="H9">
            <v>0.90469999999999995</v>
          </cell>
        </row>
      </sheetData>
      <sheetData sheetId="419">
        <row r="9">
          <cell r="H9">
            <v>0.90469999999999995</v>
          </cell>
        </row>
      </sheetData>
      <sheetData sheetId="420">
        <row r="9">
          <cell r="H9">
            <v>0.90469999999999995</v>
          </cell>
        </row>
      </sheetData>
      <sheetData sheetId="421">
        <row r="9">
          <cell r="H9">
            <v>0.90469999999999995</v>
          </cell>
        </row>
      </sheetData>
      <sheetData sheetId="422">
        <row r="9">
          <cell r="H9">
            <v>0.90469999999999995</v>
          </cell>
        </row>
      </sheetData>
      <sheetData sheetId="423">
        <row r="9">
          <cell r="H9">
            <v>0.90469999999999995</v>
          </cell>
        </row>
      </sheetData>
      <sheetData sheetId="424">
        <row r="9">
          <cell r="H9">
            <v>0.90469999999999995</v>
          </cell>
        </row>
      </sheetData>
      <sheetData sheetId="425">
        <row r="9">
          <cell r="H9">
            <v>0.90469999999999995</v>
          </cell>
        </row>
      </sheetData>
      <sheetData sheetId="426">
        <row r="9">
          <cell r="H9">
            <v>0.90469999999999995</v>
          </cell>
        </row>
      </sheetData>
      <sheetData sheetId="427">
        <row r="9">
          <cell r="H9">
            <v>0.90469999999999995</v>
          </cell>
        </row>
      </sheetData>
      <sheetData sheetId="428">
        <row r="9">
          <cell r="H9">
            <v>0.90469999999999995</v>
          </cell>
        </row>
      </sheetData>
      <sheetData sheetId="429">
        <row r="9">
          <cell r="H9">
            <v>0.90469999999999995</v>
          </cell>
        </row>
      </sheetData>
      <sheetData sheetId="430">
        <row r="9">
          <cell r="H9">
            <v>0.90469999999999995</v>
          </cell>
        </row>
      </sheetData>
      <sheetData sheetId="431">
        <row r="9">
          <cell r="H9">
            <v>0.90469999999999995</v>
          </cell>
        </row>
      </sheetData>
      <sheetData sheetId="432">
        <row r="9">
          <cell r="H9">
            <v>0.90469999999999995</v>
          </cell>
        </row>
      </sheetData>
      <sheetData sheetId="433">
        <row r="9">
          <cell r="H9">
            <v>0.90469999999999995</v>
          </cell>
        </row>
      </sheetData>
      <sheetData sheetId="434">
        <row r="9">
          <cell r="H9">
            <v>0.90469999999999995</v>
          </cell>
        </row>
      </sheetData>
      <sheetData sheetId="435">
        <row r="9">
          <cell r="H9">
            <v>0.90469999999999995</v>
          </cell>
        </row>
      </sheetData>
      <sheetData sheetId="436">
        <row r="9">
          <cell r="H9">
            <v>0.90469999999999995</v>
          </cell>
        </row>
      </sheetData>
      <sheetData sheetId="437">
        <row r="9">
          <cell r="H9">
            <v>0.90469999999999995</v>
          </cell>
        </row>
      </sheetData>
      <sheetData sheetId="438">
        <row r="9">
          <cell r="H9">
            <v>0.90469999999999995</v>
          </cell>
        </row>
      </sheetData>
      <sheetData sheetId="439">
        <row r="9">
          <cell r="H9">
            <v>0.90469999999999995</v>
          </cell>
        </row>
      </sheetData>
      <sheetData sheetId="440">
        <row r="9">
          <cell r="H9">
            <v>0.90469999999999995</v>
          </cell>
        </row>
      </sheetData>
      <sheetData sheetId="441" refreshError="1"/>
      <sheetData sheetId="442">
        <row r="9">
          <cell r="H9">
            <v>0.90469999999999995</v>
          </cell>
        </row>
      </sheetData>
      <sheetData sheetId="443">
        <row r="9">
          <cell r="H9">
            <v>0.90469999999999995</v>
          </cell>
        </row>
      </sheetData>
      <sheetData sheetId="444">
        <row r="9">
          <cell r="H9">
            <v>0.90469999999999995</v>
          </cell>
        </row>
      </sheetData>
      <sheetData sheetId="445">
        <row r="9">
          <cell r="H9">
            <v>0.90469999999999995</v>
          </cell>
        </row>
      </sheetData>
      <sheetData sheetId="446">
        <row r="9">
          <cell r="H9">
            <v>0.90469999999999995</v>
          </cell>
        </row>
      </sheetData>
      <sheetData sheetId="447">
        <row r="9">
          <cell r="H9">
            <v>0.90469999999999995</v>
          </cell>
        </row>
      </sheetData>
      <sheetData sheetId="448">
        <row r="9">
          <cell r="H9">
            <v>0.90469999999999995</v>
          </cell>
        </row>
      </sheetData>
      <sheetData sheetId="449">
        <row r="9">
          <cell r="H9">
            <v>0.90469999999999995</v>
          </cell>
        </row>
      </sheetData>
      <sheetData sheetId="450">
        <row r="9">
          <cell r="H9">
            <v>0.90469999999999995</v>
          </cell>
        </row>
      </sheetData>
      <sheetData sheetId="451">
        <row r="9">
          <cell r="H9">
            <v>0.90469999999999995</v>
          </cell>
        </row>
      </sheetData>
      <sheetData sheetId="452">
        <row r="9">
          <cell r="H9">
            <v>0.90469999999999995</v>
          </cell>
        </row>
      </sheetData>
      <sheetData sheetId="453">
        <row r="9">
          <cell r="H9">
            <v>0.90469999999999995</v>
          </cell>
        </row>
      </sheetData>
      <sheetData sheetId="454">
        <row r="9">
          <cell r="H9">
            <v>0.90469999999999995</v>
          </cell>
        </row>
      </sheetData>
      <sheetData sheetId="455">
        <row r="9">
          <cell r="H9">
            <v>0.90469999999999995</v>
          </cell>
        </row>
      </sheetData>
      <sheetData sheetId="456">
        <row r="9">
          <cell r="H9">
            <v>0.90469999999999995</v>
          </cell>
        </row>
      </sheetData>
      <sheetData sheetId="457">
        <row r="9">
          <cell r="H9">
            <v>0.90469999999999995</v>
          </cell>
        </row>
      </sheetData>
      <sheetData sheetId="458">
        <row r="9">
          <cell r="H9">
            <v>0.90469999999999995</v>
          </cell>
        </row>
      </sheetData>
      <sheetData sheetId="459">
        <row r="9">
          <cell r="H9">
            <v>0.90469999999999995</v>
          </cell>
        </row>
      </sheetData>
      <sheetData sheetId="460">
        <row r="9">
          <cell r="H9">
            <v>0.90469999999999995</v>
          </cell>
        </row>
      </sheetData>
      <sheetData sheetId="461">
        <row r="9">
          <cell r="H9">
            <v>0.90469999999999995</v>
          </cell>
        </row>
      </sheetData>
      <sheetData sheetId="462">
        <row r="9">
          <cell r="H9">
            <v>0.90469999999999995</v>
          </cell>
        </row>
      </sheetData>
      <sheetData sheetId="463">
        <row r="9">
          <cell r="H9">
            <v>0.90469999999999995</v>
          </cell>
        </row>
      </sheetData>
      <sheetData sheetId="464">
        <row r="9">
          <cell r="H9">
            <v>0.90469999999999995</v>
          </cell>
        </row>
      </sheetData>
      <sheetData sheetId="465">
        <row r="9">
          <cell r="H9">
            <v>0.90469999999999995</v>
          </cell>
        </row>
      </sheetData>
      <sheetData sheetId="466">
        <row r="9">
          <cell r="H9">
            <v>0.90469999999999995</v>
          </cell>
        </row>
      </sheetData>
      <sheetData sheetId="467" refreshError="1"/>
      <sheetData sheetId="468" refreshError="1"/>
      <sheetData sheetId="469" refreshError="1"/>
      <sheetData sheetId="470" refreshError="1"/>
      <sheetData sheetId="471">
        <row r="9">
          <cell r="H9">
            <v>0.90469999999999995</v>
          </cell>
        </row>
      </sheetData>
      <sheetData sheetId="472">
        <row r="9">
          <cell r="H9">
            <v>0.90469999999999995</v>
          </cell>
        </row>
      </sheetData>
      <sheetData sheetId="473">
        <row r="9">
          <cell r="H9">
            <v>0.90469999999999995</v>
          </cell>
        </row>
      </sheetData>
      <sheetData sheetId="474">
        <row r="9">
          <cell r="H9">
            <v>0.90469999999999995</v>
          </cell>
        </row>
      </sheetData>
      <sheetData sheetId="475">
        <row r="9">
          <cell r="H9">
            <v>0.90469999999999995</v>
          </cell>
        </row>
      </sheetData>
      <sheetData sheetId="476">
        <row r="9">
          <cell r="H9">
            <v>0.90469999999999995</v>
          </cell>
        </row>
      </sheetData>
      <sheetData sheetId="477">
        <row r="9">
          <cell r="H9">
            <v>0.90469999999999995</v>
          </cell>
        </row>
      </sheetData>
      <sheetData sheetId="478">
        <row r="9">
          <cell r="H9">
            <v>0.90469999999999995</v>
          </cell>
        </row>
      </sheetData>
      <sheetData sheetId="479">
        <row r="9">
          <cell r="H9">
            <v>0.90469999999999995</v>
          </cell>
        </row>
      </sheetData>
      <sheetData sheetId="480">
        <row r="9">
          <cell r="H9">
            <v>0.90469999999999995</v>
          </cell>
        </row>
      </sheetData>
      <sheetData sheetId="481">
        <row r="9">
          <cell r="H9">
            <v>0.90469999999999995</v>
          </cell>
        </row>
      </sheetData>
      <sheetData sheetId="482">
        <row r="9">
          <cell r="H9">
            <v>0.90469999999999995</v>
          </cell>
        </row>
      </sheetData>
      <sheetData sheetId="483">
        <row r="9">
          <cell r="H9">
            <v>0.90469999999999995</v>
          </cell>
        </row>
      </sheetData>
      <sheetData sheetId="484">
        <row r="9">
          <cell r="H9">
            <v>0.90469999999999995</v>
          </cell>
        </row>
      </sheetData>
      <sheetData sheetId="485">
        <row r="9">
          <cell r="H9">
            <v>0.90469999999999995</v>
          </cell>
        </row>
      </sheetData>
      <sheetData sheetId="486">
        <row r="9">
          <cell r="H9">
            <v>0.90469999999999995</v>
          </cell>
        </row>
      </sheetData>
      <sheetData sheetId="487">
        <row r="9">
          <cell r="H9">
            <v>0.90469999999999995</v>
          </cell>
        </row>
      </sheetData>
      <sheetData sheetId="488">
        <row r="9">
          <cell r="H9">
            <v>0.90469999999999995</v>
          </cell>
        </row>
      </sheetData>
      <sheetData sheetId="489">
        <row r="9">
          <cell r="H9">
            <v>0.90469999999999995</v>
          </cell>
        </row>
      </sheetData>
      <sheetData sheetId="490">
        <row r="9">
          <cell r="H9">
            <v>0.90469999999999995</v>
          </cell>
        </row>
      </sheetData>
      <sheetData sheetId="491">
        <row r="9">
          <cell r="H9">
            <v>0.90469999999999995</v>
          </cell>
        </row>
      </sheetData>
      <sheetData sheetId="492">
        <row r="9">
          <cell r="H9">
            <v>0.90469999999999995</v>
          </cell>
        </row>
      </sheetData>
      <sheetData sheetId="493">
        <row r="9">
          <cell r="H9">
            <v>0.90469999999999995</v>
          </cell>
        </row>
      </sheetData>
      <sheetData sheetId="494">
        <row r="9">
          <cell r="H9">
            <v>0.90469999999999995</v>
          </cell>
        </row>
      </sheetData>
      <sheetData sheetId="495">
        <row r="9">
          <cell r="H9">
            <v>0.90469999999999995</v>
          </cell>
        </row>
      </sheetData>
      <sheetData sheetId="496">
        <row r="9">
          <cell r="H9">
            <v>0.90469999999999995</v>
          </cell>
        </row>
      </sheetData>
      <sheetData sheetId="497">
        <row r="9">
          <cell r="H9">
            <v>0.90469999999999995</v>
          </cell>
        </row>
      </sheetData>
      <sheetData sheetId="498">
        <row r="9">
          <cell r="H9">
            <v>0.90469999999999995</v>
          </cell>
        </row>
      </sheetData>
      <sheetData sheetId="499">
        <row r="9">
          <cell r="H9">
            <v>0.90469999999999995</v>
          </cell>
        </row>
      </sheetData>
      <sheetData sheetId="500">
        <row r="9">
          <cell r="H9">
            <v>0.90469999999999995</v>
          </cell>
        </row>
      </sheetData>
      <sheetData sheetId="501">
        <row r="9">
          <cell r="H9">
            <v>0.90469999999999995</v>
          </cell>
        </row>
      </sheetData>
      <sheetData sheetId="502">
        <row r="9">
          <cell r="H9">
            <v>0.90469999999999995</v>
          </cell>
        </row>
      </sheetData>
      <sheetData sheetId="503">
        <row r="9">
          <cell r="H9">
            <v>0.90469999999999995</v>
          </cell>
        </row>
      </sheetData>
      <sheetData sheetId="504">
        <row r="9">
          <cell r="H9">
            <v>0.90469999999999995</v>
          </cell>
        </row>
      </sheetData>
      <sheetData sheetId="505">
        <row r="9">
          <cell r="H9">
            <v>0.90469999999999995</v>
          </cell>
        </row>
      </sheetData>
      <sheetData sheetId="506">
        <row r="9">
          <cell r="H9">
            <v>0.90469999999999995</v>
          </cell>
        </row>
      </sheetData>
      <sheetData sheetId="507">
        <row r="9">
          <cell r="H9">
            <v>0.90469999999999995</v>
          </cell>
        </row>
      </sheetData>
      <sheetData sheetId="508">
        <row r="9">
          <cell r="H9">
            <v>0.90469999999999995</v>
          </cell>
        </row>
      </sheetData>
      <sheetData sheetId="509">
        <row r="9">
          <cell r="H9">
            <v>0.90469999999999995</v>
          </cell>
        </row>
      </sheetData>
      <sheetData sheetId="510">
        <row r="9">
          <cell r="H9">
            <v>0.90469999999999995</v>
          </cell>
        </row>
      </sheetData>
      <sheetData sheetId="511">
        <row r="9">
          <cell r="H9">
            <v>0.90469999999999995</v>
          </cell>
        </row>
      </sheetData>
      <sheetData sheetId="512">
        <row r="9">
          <cell r="H9">
            <v>0.90469999999999995</v>
          </cell>
        </row>
      </sheetData>
      <sheetData sheetId="513">
        <row r="9">
          <cell r="H9">
            <v>0.90469999999999995</v>
          </cell>
        </row>
      </sheetData>
      <sheetData sheetId="514">
        <row r="9">
          <cell r="H9">
            <v>0.90469999999999995</v>
          </cell>
        </row>
      </sheetData>
      <sheetData sheetId="515">
        <row r="9">
          <cell r="H9">
            <v>0.90469999999999995</v>
          </cell>
        </row>
      </sheetData>
      <sheetData sheetId="516">
        <row r="9">
          <cell r="H9">
            <v>0.90469999999999995</v>
          </cell>
        </row>
      </sheetData>
      <sheetData sheetId="517">
        <row r="9">
          <cell r="H9">
            <v>0.90469999999999995</v>
          </cell>
        </row>
      </sheetData>
      <sheetData sheetId="518">
        <row r="9">
          <cell r="H9">
            <v>0.90469999999999995</v>
          </cell>
        </row>
      </sheetData>
      <sheetData sheetId="519">
        <row r="9">
          <cell r="H9">
            <v>0.90469999999999995</v>
          </cell>
        </row>
      </sheetData>
      <sheetData sheetId="520">
        <row r="9">
          <cell r="H9">
            <v>0.90469999999999995</v>
          </cell>
        </row>
      </sheetData>
      <sheetData sheetId="521">
        <row r="9">
          <cell r="H9">
            <v>0.90469999999999995</v>
          </cell>
        </row>
      </sheetData>
      <sheetData sheetId="522">
        <row r="9">
          <cell r="H9">
            <v>0.90469999999999995</v>
          </cell>
        </row>
      </sheetData>
      <sheetData sheetId="523">
        <row r="9">
          <cell r="H9">
            <v>0.90469999999999995</v>
          </cell>
        </row>
      </sheetData>
      <sheetData sheetId="524">
        <row r="9">
          <cell r="H9">
            <v>0.90469999999999995</v>
          </cell>
        </row>
      </sheetData>
      <sheetData sheetId="525">
        <row r="9">
          <cell r="H9">
            <v>0.90469999999999995</v>
          </cell>
        </row>
      </sheetData>
      <sheetData sheetId="526">
        <row r="9">
          <cell r="H9">
            <v>0.90469999999999995</v>
          </cell>
        </row>
      </sheetData>
      <sheetData sheetId="527">
        <row r="9">
          <cell r="H9">
            <v>0.90469999999999995</v>
          </cell>
        </row>
      </sheetData>
      <sheetData sheetId="528">
        <row r="9">
          <cell r="H9">
            <v>0.90469999999999995</v>
          </cell>
        </row>
      </sheetData>
      <sheetData sheetId="529">
        <row r="9">
          <cell r="H9">
            <v>0.90469999999999995</v>
          </cell>
        </row>
      </sheetData>
      <sheetData sheetId="530">
        <row r="9">
          <cell r="H9">
            <v>0.90469999999999995</v>
          </cell>
        </row>
      </sheetData>
      <sheetData sheetId="531">
        <row r="9">
          <cell r="H9">
            <v>0.90469999999999995</v>
          </cell>
        </row>
      </sheetData>
      <sheetData sheetId="532">
        <row r="9">
          <cell r="H9">
            <v>0.90469999999999995</v>
          </cell>
        </row>
      </sheetData>
      <sheetData sheetId="533">
        <row r="9">
          <cell r="H9">
            <v>0.90469999999999995</v>
          </cell>
        </row>
      </sheetData>
      <sheetData sheetId="534">
        <row r="9">
          <cell r="H9">
            <v>0.90469999999999995</v>
          </cell>
        </row>
      </sheetData>
      <sheetData sheetId="535">
        <row r="9">
          <cell r="H9">
            <v>0.90469999999999995</v>
          </cell>
        </row>
      </sheetData>
      <sheetData sheetId="536">
        <row r="9">
          <cell r="H9">
            <v>0.90469999999999995</v>
          </cell>
        </row>
      </sheetData>
      <sheetData sheetId="537">
        <row r="9">
          <cell r="H9">
            <v>0.90469999999999995</v>
          </cell>
        </row>
      </sheetData>
      <sheetData sheetId="538">
        <row r="9">
          <cell r="H9">
            <v>0.90469999999999995</v>
          </cell>
        </row>
      </sheetData>
      <sheetData sheetId="539">
        <row r="9">
          <cell r="H9">
            <v>0.90469999999999995</v>
          </cell>
        </row>
      </sheetData>
      <sheetData sheetId="540">
        <row r="9">
          <cell r="H9">
            <v>0.90469999999999995</v>
          </cell>
        </row>
      </sheetData>
      <sheetData sheetId="541">
        <row r="9">
          <cell r="H9">
            <v>0.90469999999999995</v>
          </cell>
        </row>
      </sheetData>
      <sheetData sheetId="542">
        <row r="9">
          <cell r="H9">
            <v>0.90469999999999995</v>
          </cell>
        </row>
      </sheetData>
      <sheetData sheetId="543">
        <row r="9">
          <cell r="H9">
            <v>0.90469999999999995</v>
          </cell>
        </row>
      </sheetData>
      <sheetData sheetId="544">
        <row r="9">
          <cell r="H9">
            <v>0.90469999999999995</v>
          </cell>
        </row>
      </sheetData>
      <sheetData sheetId="545">
        <row r="9">
          <cell r="H9">
            <v>0.90469999999999995</v>
          </cell>
        </row>
      </sheetData>
      <sheetData sheetId="546">
        <row r="9">
          <cell r="H9">
            <v>0.90469999999999995</v>
          </cell>
        </row>
      </sheetData>
      <sheetData sheetId="547">
        <row r="9">
          <cell r="H9">
            <v>0.90469999999999995</v>
          </cell>
        </row>
      </sheetData>
      <sheetData sheetId="548">
        <row r="9">
          <cell r="H9">
            <v>0.90469999999999995</v>
          </cell>
        </row>
      </sheetData>
      <sheetData sheetId="549">
        <row r="9">
          <cell r="H9">
            <v>0.90469999999999995</v>
          </cell>
        </row>
      </sheetData>
      <sheetData sheetId="550">
        <row r="9">
          <cell r="H9">
            <v>0.90469999999999995</v>
          </cell>
        </row>
      </sheetData>
      <sheetData sheetId="551">
        <row r="9">
          <cell r="H9">
            <v>0.90469999999999995</v>
          </cell>
        </row>
      </sheetData>
      <sheetData sheetId="552">
        <row r="9">
          <cell r="H9">
            <v>0.90469999999999995</v>
          </cell>
        </row>
      </sheetData>
      <sheetData sheetId="553">
        <row r="9">
          <cell r="H9">
            <v>0.90469999999999995</v>
          </cell>
        </row>
      </sheetData>
      <sheetData sheetId="554">
        <row r="9">
          <cell r="H9">
            <v>0.90469999999999995</v>
          </cell>
        </row>
      </sheetData>
      <sheetData sheetId="555">
        <row r="9">
          <cell r="H9">
            <v>0.90469999999999995</v>
          </cell>
        </row>
      </sheetData>
      <sheetData sheetId="556">
        <row r="9">
          <cell r="H9">
            <v>0.90469999999999995</v>
          </cell>
        </row>
      </sheetData>
      <sheetData sheetId="557">
        <row r="9">
          <cell r="H9">
            <v>0.90469999999999995</v>
          </cell>
        </row>
      </sheetData>
      <sheetData sheetId="558">
        <row r="9">
          <cell r="H9">
            <v>0.90469999999999995</v>
          </cell>
        </row>
      </sheetData>
      <sheetData sheetId="559">
        <row r="9">
          <cell r="H9">
            <v>0.90469999999999995</v>
          </cell>
        </row>
      </sheetData>
      <sheetData sheetId="560">
        <row r="9">
          <cell r="H9">
            <v>0.90469999999999995</v>
          </cell>
        </row>
      </sheetData>
      <sheetData sheetId="561">
        <row r="9">
          <cell r="H9">
            <v>0.90469999999999995</v>
          </cell>
        </row>
      </sheetData>
      <sheetData sheetId="562">
        <row r="9">
          <cell r="H9">
            <v>0.90469999999999995</v>
          </cell>
        </row>
      </sheetData>
      <sheetData sheetId="563">
        <row r="9">
          <cell r="H9">
            <v>0.90469999999999995</v>
          </cell>
        </row>
      </sheetData>
      <sheetData sheetId="564">
        <row r="9">
          <cell r="H9">
            <v>0.90469999999999995</v>
          </cell>
        </row>
      </sheetData>
      <sheetData sheetId="565">
        <row r="9">
          <cell r="H9">
            <v>0.90469999999999995</v>
          </cell>
        </row>
      </sheetData>
      <sheetData sheetId="566">
        <row r="9">
          <cell r="H9">
            <v>0.90469999999999995</v>
          </cell>
        </row>
      </sheetData>
      <sheetData sheetId="567">
        <row r="9">
          <cell r="H9">
            <v>0.90469999999999995</v>
          </cell>
        </row>
      </sheetData>
      <sheetData sheetId="568">
        <row r="9">
          <cell r="H9">
            <v>0.90469999999999995</v>
          </cell>
        </row>
      </sheetData>
      <sheetData sheetId="569">
        <row r="9">
          <cell r="H9">
            <v>0.90469999999999995</v>
          </cell>
        </row>
      </sheetData>
      <sheetData sheetId="570">
        <row r="9">
          <cell r="H9">
            <v>0.90469999999999995</v>
          </cell>
        </row>
      </sheetData>
      <sheetData sheetId="571">
        <row r="9">
          <cell r="H9">
            <v>0.90469999999999995</v>
          </cell>
        </row>
      </sheetData>
      <sheetData sheetId="572">
        <row r="9">
          <cell r="H9">
            <v>0.90469999999999995</v>
          </cell>
        </row>
      </sheetData>
      <sheetData sheetId="573">
        <row r="9">
          <cell r="H9">
            <v>0.90469999999999995</v>
          </cell>
        </row>
      </sheetData>
      <sheetData sheetId="574">
        <row r="9">
          <cell r="H9">
            <v>0.90469999999999995</v>
          </cell>
        </row>
      </sheetData>
      <sheetData sheetId="575">
        <row r="9">
          <cell r="H9">
            <v>0.90469999999999995</v>
          </cell>
        </row>
      </sheetData>
      <sheetData sheetId="576">
        <row r="9">
          <cell r="H9">
            <v>0.90469999999999995</v>
          </cell>
        </row>
      </sheetData>
      <sheetData sheetId="577">
        <row r="9">
          <cell r="H9">
            <v>0.90469999999999995</v>
          </cell>
        </row>
      </sheetData>
      <sheetData sheetId="578">
        <row r="9">
          <cell r="H9">
            <v>0.90469999999999995</v>
          </cell>
        </row>
      </sheetData>
      <sheetData sheetId="579">
        <row r="9">
          <cell r="H9">
            <v>0.90469999999999995</v>
          </cell>
        </row>
      </sheetData>
      <sheetData sheetId="580">
        <row r="9">
          <cell r="H9">
            <v>0.90469999999999995</v>
          </cell>
        </row>
      </sheetData>
      <sheetData sheetId="581">
        <row r="9">
          <cell r="H9">
            <v>0.90469999999999995</v>
          </cell>
        </row>
      </sheetData>
      <sheetData sheetId="582">
        <row r="9">
          <cell r="H9">
            <v>0.90469999999999995</v>
          </cell>
        </row>
      </sheetData>
      <sheetData sheetId="583">
        <row r="9">
          <cell r="H9">
            <v>0.90469999999999995</v>
          </cell>
        </row>
      </sheetData>
      <sheetData sheetId="584">
        <row r="9">
          <cell r="H9">
            <v>0.90469999999999995</v>
          </cell>
        </row>
      </sheetData>
      <sheetData sheetId="585">
        <row r="9">
          <cell r="H9">
            <v>0.90469999999999995</v>
          </cell>
        </row>
      </sheetData>
      <sheetData sheetId="586">
        <row r="9">
          <cell r="H9">
            <v>0.90469999999999995</v>
          </cell>
        </row>
      </sheetData>
      <sheetData sheetId="587">
        <row r="9">
          <cell r="H9">
            <v>0.90469999999999995</v>
          </cell>
        </row>
      </sheetData>
      <sheetData sheetId="588">
        <row r="9">
          <cell r="H9">
            <v>0.90469999999999995</v>
          </cell>
        </row>
      </sheetData>
      <sheetData sheetId="589">
        <row r="9">
          <cell r="H9">
            <v>0.90469999999999995</v>
          </cell>
        </row>
      </sheetData>
      <sheetData sheetId="590">
        <row r="9">
          <cell r="H9">
            <v>0.90469999999999995</v>
          </cell>
        </row>
      </sheetData>
      <sheetData sheetId="591">
        <row r="9">
          <cell r="H9">
            <v>0.90469999999999995</v>
          </cell>
        </row>
      </sheetData>
      <sheetData sheetId="592">
        <row r="9">
          <cell r="H9">
            <v>0.90469999999999995</v>
          </cell>
        </row>
      </sheetData>
      <sheetData sheetId="593">
        <row r="9">
          <cell r="H9">
            <v>0.90469999999999995</v>
          </cell>
        </row>
      </sheetData>
      <sheetData sheetId="594">
        <row r="9">
          <cell r="H9">
            <v>0.90469999999999995</v>
          </cell>
        </row>
      </sheetData>
      <sheetData sheetId="595">
        <row r="9">
          <cell r="H9">
            <v>0.90469999999999995</v>
          </cell>
        </row>
      </sheetData>
      <sheetData sheetId="596">
        <row r="9">
          <cell r="H9">
            <v>0.90469999999999995</v>
          </cell>
        </row>
      </sheetData>
      <sheetData sheetId="597">
        <row r="9">
          <cell r="H9">
            <v>0.90469999999999995</v>
          </cell>
        </row>
      </sheetData>
      <sheetData sheetId="598">
        <row r="9">
          <cell r="H9">
            <v>0.90469999999999995</v>
          </cell>
        </row>
      </sheetData>
      <sheetData sheetId="599">
        <row r="9">
          <cell r="H9">
            <v>0.90469999999999995</v>
          </cell>
        </row>
      </sheetData>
      <sheetData sheetId="600">
        <row r="9">
          <cell r="H9">
            <v>0.90469999999999995</v>
          </cell>
        </row>
      </sheetData>
      <sheetData sheetId="601">
        <row r="9">
          <cell r="H9">
            <v>0.90469999999999995</v>
          </cell>
        </row>
      </sheetData>
      <sheetData sheetId="602">
        <row r="9">
          <cell r="H9">
            <v>0.90469999999999995</v>
          </cell>
        </row>
      </sheetData>
      <sheetData sheetId="603">
        <row r="9">
          <cell r="H9">
            <v>0.90469999999999995</v>
          </cell>
        </row>
      </sheetData>
      <sheetData sheetId="604">
        <row r="9">
          <cell r="H9">
            <v>0.90469999999999995</v>
          </cell>
        </row>
      </sheetData>
      <sheetData sheetId="605">
        <row r="9">
          <cell r="H9">
            <v>0.90469999999999995</v>
          </cell>
        </row>
      </sheetData>
      <sheetData sheetId="606">
        <row r="9">
          <cell r="H9">
            <v>0.90469999999999995</v>
          </cell>
        </row>
      </sheetData>
      <sheetData sheetId="607">
        <row r="9">
          <cell r="H9">
            <v>0.90469999999999995</v>
          </cell>
        </row>
      </sheetData>
      <sheetData sheetId="608">
        <row r="9">
          <cell r="H9">
            <v>0.90469999999999995</v>
          </cell>
        </row>
      </sheetData>
      <sheetData sheetId="609">
        <row r="9">
          <cell r="H9">
            <v>0.90469999999999995</v>
          </cell>
        </row>
      </sheetData>
      <sheetData sheetId="610">
        <row r="9">
          <cell r="H9">
            <v>0.90469999999999995</v>
          </cell>
        </row>
      </sheetData>
      <sheetData sheetId="611">
        <row r="9">
          <cell r="H9">
            <v>0.90469999999999995</v>
          </cell>
        </row>
      </sheetData>
      <sheetData sheetId="612">
        <row r="9">
          <cell r="H9">
            <v>0.90469999999999995</v>
          </cell>
        </row>
      </sheetData>
      <sheetData sheetId="613">
        <row r="9">
          <cell r="H9">
            <v>0.90469999999999995</v>
          </cell>
        </row>
      </sheetData>
      <sheetData sheetId="614">
        <row r="9">
          <cell r="H9">
            <v>0.90469999999999995</v>
          </cell>
        </row>
      </sheetData>
      <sheetData sheetId="615">
        <row r="9">
          <cell r="H9">
            <v>0.90469999999999995</v>
          </cell>
        </row>
      </sheetData>
      <sheetData sheetId="616">
        <row r="9">
          <cell r="H9">
            <v>0.90469999999999995</v>
          </cell>
        </row>
      </sheetData>
      <sheetData sheetId="617">
        <row r="9">
          <cell r="H9">
            <v>0.90469999999999995</v>
          </cell>
        </row>
      </sheetData>
      <sheetData sheetId="618">
        <row r="9">
          <cell r="H9">
            <v>0.90469999999999995</v>
          </cell>
        </row>
      </sheetData>
      <sheetData sheetId="619">
        <row r="9">
          <cell r="H9">
            <v>0.90469999999999995</v>
          </cell>
        </row>
      </sheetData>
      <sheetData sheetId="620">
        <row r="9">
          <cell r="H9">
            <v>0.90469999999999995</v>
          </cell>
        </row>
      </sheetData>
      <sheetData sheetId="621">
        <row r="9">
          <cell r="H9">
            <v>0.90469999999999995</v>
          </cell>
        </row>
      </sheetData>
      <sheetData sheetId="622">
        <row r="9">
          <cell r="H9">
            <v>0.90469999999999995</v>
          </cell>
        </row>
      </sheetData>
      <sheetData sheetId="623">
        <row r="9">
          <cell r="H9">
            <v>0.90469999999999995</v>
          </cell>
        </row>
      </sheetData>
      <sheetData sheetId="624">
        <row r="9">
          <cell r="H9">
            <v>0.90469999999999995</v>
          </cell>
        </row>
      </sheetData>
      <sheetData sheetId="625">
        <row r="9">
          <cell r="H9">
            <v>0.90469999999999995</v>
          </cell>
        </row>
      </sheetData>
      <sheetData sheetId="626">
        <row r="9">
          <cell r="H9">
            <v>0.90469999999999995</v>
          </cell>
        </row>
      </sheetData>
      <sheetData sheetId="627">
        <row r="9">
          <cell r="H9">
            <v>0.90469999999999995</v>
          </cell>
        </row>
      </sheetData>
      <sheetData sheetId="628">
        <row r="9">
          <cell r="H9">
            <v>0.90469999999999995</v>
          </cell>
        </row>
      </sheetData>
      <sheetData sheetId="629">
        <row r="9">
          <cell r="H9">
            <v>0.90469999999999995</v>
          </cell>
        </row>
      </sheetData>
      <sheetData sheetId="630">
        <row r="9">
          <cell r="H9">
            <v>0.90469999999999995</v>
          </cell>
        </row>
      </sheetData>
      <sheetData sheetId="631">
        <row r="9">
          <cell r="H9">
            <v>0.90469999999999995</v>
          </cell>
        </row>
      </sheetData>
      <sheetData sheetId="632">
        <row r="9">
          <cell r="H9">
            <v>0.90469999999999995</v>
          </cell>
        </row>
      </sheetData>
      <sheetData sheetId="633">
        <row r="9">
          <cell r="H9">
            <v>0.90469999999999995</v>
          </cell>
        </row>
      </sheetData>
      <sheetData sheetId="634">
        <row r="9">
          <cell r="H9">
            <v>0.90469999999999995</v>
          </cell>
        </row>
      </sheetData>
      <sheetData sheetId="635">
        <row r="9">
          <cell r="H9">
            <v>0.90469999999999995</v>
          </cell>
        </row>
      </sheetData>
      <sheetData sheetId="636">
        <row r="9">
          <cell r="H9">
            <v>0.90469999999999995</v>
          </cell>
        </row>
      </sheetData>
      <sheetData sheetId="637">
        <row r="9">
          <cell r="H9">
            <v>0.90469999999999995</v>
          </cell>
        </row>
      </sheetData>
      <sheetData sheetId="638">
        <row r="9">
          <cell r="H9">
            <v>0.90469999999999995</v>
          </cell>
        </row>
      </sheetData>
      <sheetData sheetId="639">
        <row r="9">
          <cell r="H9">
            <v>0.90469999999999995</v>
          </cell>
        </row>
      </sheetData>
      <sheetData sheetId="640">
        <row r="9">
          <cell r="H9">
            <v>0.90469999999999995</v>
          </cell>
        </row>
      </sheetData>
      <sheetData sheetId="641">
        <row r="9">
          <cell r="H9">
            <v>0.90469999999999995</v>
          </cell>
        </row>
      </sheetData>
      <sheetData sheetId="642">
        <row r="9">
          <cell r="H9">
            <v>0.90469999999999995</v>
          </cell>
        </row>
      </sheetData>
      <sheetData sheetId="643">
        <row r="9">
          <cell r="H9">
            <v>0.90469999999999995</v>
          </cell>
        </row>
      </sheetData>
      <sheetData sheetId="644">
        <row r="9">
          <cell r="H9">
            <v>0.90469999999999995</v>
          </cell>
        </row>
      </sheetData>
      <sheetData sheetId="645">
        <row r="9">
          <cell r="H9">
            <v>0.90469999999999995</v>
          </cell>
        </row>
      </sheetData>
      <sheetData sheetId="646">
        <row r="9">
          <cell r="H9">
            <v>0.90469999999999995</v>
          </cell>
        </row>
      </sheetData>
      <sheetData sheetId="647">
        <row r="9">
          <cell r="H9">
            <v>0.90469999999999995</v>
          </cell>
        </row>
      </sheetData>
      <sheetData sheetId="648">
        <row r="9">
          <cell r="H9">
            <v>0.90469999999999995</v>
          </cell>
        </row>
      </sheetData>
      <sheetData sheetId="649">
        <row r="9">
          <cell r="H9">
            <v>0.90469999999999995</v>
          </cell>
        </row>
      </sheetData>
      <sheetData sheetId="650">
        <row r="9">
          <cell r="H9">
            <v>0.90469999999999995</v>
          </cell>
        </row>
      </sheetData>
      <sheetData sheetId="651">
        <row r="9">
          <cell r="H9">
            <v>0.90469999999999995</v>
          </cell>
        </row>
      </sheetData>
      <sheetData sheetId="652">
        <row r="9">
          <cell r="H9">
            <v>0.90469999999999995</v>
          </cell>
        </row>
      </sheetData>
      <sheetData sheetId="653">
        <row r="9">
          <cell r="H9">
            <v>0.90469999999999995</v>
          </cell>
        </row>
      </sheetData>
      <sheetData sheetId="654">
        <row r="9">
          <cell r="H9">
            <v>0.90469999999999995</v>
          </cell>
        </row>
      </sheetData>
      <sheetData sheetId="655">
        <row r="9">
          <cell r="H9">
            <v>0.90469999999999995</v>
          </cell>
        </row>
      </sheetData>
      <sheetData sheetId="656">
        <row r="9">
          <cell r="H9">
            <v>0.90469999999999995</v>
          </cell>
        </row>
      </sheetData>
      <sheetData sheetId="657">
        <row r="9">
          <cell r="H9">
            <v>0.90469999999999995</v>
          </cell>
        </row>
      </sheetData>
      <sheetData sheetId="658">
        <row r="9">
          <cell r="H9">
            <v>0.90469999999999995</v>
          </cell>
        </row>
      </sheetData>
      <sheetData sheetId="659">
        <row r="9">
          <cell r="H9">
            <v>0.90469999999999995</v>
          </cell>
        </row>
      </sheetData>
      <sheetData sheetId="660">
        <row r="9">
          <cell r="H9">
            <v>0.90469999999999995</v>
          </cell>
        </row>
      </sheetData>
      <sheetData sheetId="661">
        <row r="9">
          <cell r="H9">
            <v>0.90469999999999995</v>
          </cell>
        </row>
      </sheetData>
      <sheetData sheetId="662">
        <row r="9">
          <cell r="H9">
            <v>0.90469999999999995</v>
          </cell>
        </row>
      </sheetData>
      <sheetData sheetId="663">
        <row r="9">
          <cell r="H9">
            <v>0.90469999999999995</v>
          </cell>
        </row>
      </sheetData>
      <sheetData sheetId="664">
        <row r="9">
          <cell r="H9">
            <v>0.90469999999999995</v>
          </cell>
        </row>
      </sheetData>
      <sheetData sheetId="665">
        <row r="9">
          <cell r="H9">
            <v>0.90469999999999995</v>
          </cell>
        </row>
      </sheetData>
      <sheetData sheetId="666">
        <row r="9">
          <cell r="H9">
            <v>0.90469999999999995</v>
          </cell>
        </row>
      </sheetData>
      <sheetData sheetId="667">
        <row r="9">
          <cell r="H9">
            <v>0.90469999999999995</v>
          </cell>
        </row>
      </sheetData>
      <sheetData sheetId="668">
        <row r="9">
          <cell r="H9">
            <v>0.90469999999999995</v>
          </cell>
        </row>
      </sheetData>
      <sheetData sheetId="669">
        <row r="9">
          <cell r="H9">
            <v>0.90469999999999995</v>
          </cell>
        </row>
      </sheetData>
      <sheetData sheetId="670">
        <row r="9">
          <cell r="H9">
            <v>0.90469999999999995</v>
          </cell>
        </row>
      </sheetData>
      <sheetData sheetId="671">
        <row r="9">
          <cell r="H9">
            <v>0.90469999999999995</v>
          </cell>
        </row>
      </sheetData>
      <sheetData sheetId="672">
        <row r="9">
          <cell r="H9">
            <v>0.90469999999999995</v>
          </cell>
        </row>
      </sheetData>
      <sheetData sheetId="673">
        <row r="9">
          <cell r="H9">
            <v>0.90469999999999995</v>
          </cell>
        </row>
      </sheetData>
      <sheetData sheetId="674">
        <row r="9">
          <cell r="H9">
            <v>0.90469999999999995</v>
          </cell>
        </row>
      </sheetData>
      <sheetData sheetId="675">
        <row r="9">
          <cell r="H9">
            <v>0.90469999999999995</v>
          </cell>
        </row>
      </sheetData>
      <sheetData sheetId="676">
        <row r="9">
          <cell r="H9">
            <v>0.90469999999999995</v>
          </cell>
        </row>
      </sheetData>
      <sheetData sheetId="677">
        <row r="9">
          <cell r="H9">
            <v>0.90469999999999995</v>
          </cell>
        </row>
      </sheetData>
      <sheetData sheetId="678">
        <row r="9">
          <cell r="H9">
            <v>0.90469999999999995</v>
          </cell>
        </row>
      </sheetData>
      <sheetData sheetId="679">
        <row r="9">
          <cell r="H9">
            <v>0.90469999999999995</v>
          </cell>
        </row>
      </sheetData>
      <sheetData sheetId="680">
        <row r="9">
          <cell r="H9">
            <v>0.90469999999999995</v>
          </cell>
        </row>
      </sheetData>
      <sheetData sheetId="681">
        <row r="9">
          <cell r="H9">
            <v>0.90469999999999995</v>
          </cell>
        </row>
      </sheetData>
      <sheetData sheetId="682">
        <row r="9">
          <cell r="H9">
            <v>0.90469999999999995</v>
          </cell>
        </row>
      </sheetData>
      <sheetData sheetId="683">
        <row r="9">
          <cell r="H9">
            <v>0.90469999999999995</v>
          </cell>
        </row>
      </sheetData>
      <sheetData sheetId="684">
        <row r="9">
          <cell r="H9">
            <v>0.90469999999999995</v>
          </cell>
        </row>
      </sheetData>
      <sheetData sheetId="685">
        <row r="9">
          <cell r="H9">
            <v>0.90469999999999995</v>
          </cell>
        </row>
      </sheetData>
      <sheetData sheetId="686">
        <row r="9">
          <cell r="H9">
            <v>0.90469999999999995</v>
          </cell>
        </row>
      </sheetData>
      <sheetData sheetId="687">
        <row r="9">
          <cell r="H9">
            <v>0.90469999999999995</v>
          </cell>
        </row>
      </sheetData>
      <sheetData sheetId="688">
        <row r="9">
          <cell r="H9">
            <v>0.90469999999999995</v>
          </cell>
        </row>
      </sheetData>
      <sheetData sheetId="689">
        <row r="9">
          <cell r="H9">
            <v>0.90469999999999995</v>
          </cell>
        </row>
      </sheetData>
      <sheetData sheetId="690">
        <row r="9">
          <cell r="H9">
            <v>0.90469999999999995</v>
          </cell>
        </row>
      </sheetData>
      <sheetData sheetId="691">
        <row r="9">
          <cell r="H9">
            <v>0.90469999999999995</v>
          </cell>
        </row>
      </sheetData>
      <sheetData sheetId="692">
        <row r="9">
          <cell r="H9">
            <v>0.90469999999999995</v>
          </cell>
        </row>
      </sheetData>
      <sheetData sheetId="693">
        <row r="9">
          <cell r="H9">
            <v>0.90469999999999995</v>
          </cell>
        </row>
      </sheetData>
      <sheetData sheetId="694">
        <row r="9">
          <cell r="H9">
            <v>0.90469999999999995</v>
          </cell>
        </row>
      </sheetData>
      <sheetData sheetId="695">
        <row r="9">
          <cell r="H9">
            <v>0.90469999999999995</v>
          </cell>
        </row>
      </sheetData>
      <sheetData sheetId="696">
        <row r="9">
          <cell r="H9">
            <v>0.90469999999999995</v>
          </cell>
        </row>
      </sheetData>
      <sheetData sheetId="697">
        <row r="9">
          <cell r="H9">
            <v>0.90469999999999995</v>
          </cell>
        </row>
      </sheetData>
      <sheetData sheetId="698">
        <row r="9">
          <cell r="H9">
            <v>0.90469999999999995</v>
          </cell>
        </row>
      </sheetData>
      <sheetData sheetId="699">
        <row r="9">
          <cell r="H9">
            <v>0.90469999999999995</v>
          </cell>
        </row>
      </sheetData>
      <sheetData sheetId="700">
        <row r="9">
          <cell r="H9">
            <v>0.90469999999999995</v>
          </cell>
        </row>
      </sheetData>
      <sheetData sheetId="701">
        <row r="9">
          <cell r="H9">
            <v>0.90469999999999995</v>
          </cell>
        </row>
      </sheetData>
      <sheetData sheetId="702">
        <row r="9">
          <cell r="H9">
            <v>0.90469999999999995</v>
          </cell>
        </row>
      </sheetData>
      <sheetData sheetId="703">
        <row r="9">
          <cell r="H9">
            <v>0.90469999999999995</v>
          </cell>
        </row>
      </sheetData>
      <sheetData sheetId="704">
        <row r="9">
          <cell r="H9">
            <v>0.90469999999999995</v>
          </cell>
        </row>
      </sheetData>
      <sheetData sheetId="705">
        <row r="9">
          <cell r="H9">
            <v>0.90469999999999995</v>
          </cell>
        </row>
      </sheetData>
      <sheetData sheetId="706">
        <row r="9">
          <cell r="H9">
            <v>0.90469999999999995</v>
          </cell>
        </row>
      </sheetData>
      <sheetData sheetId="707">
        <row r="9">
          <cell r="H9">
            <v>0.90469999999999995</v>
          </cell>
        </row>
      </sheetData>
      <sheetData sheetId="708">
        <row r="9">
          <cell r="H9">
            <v>0.90469999999999995</v>
          </cell>
        </row>
      </sheetData>
      <sheetData sheetId="709">
        <row r="9">
          <cell r="H9">
            <v>0.90469999999999995</v>
          </cell>
        </row>
      </sheetData>
      <sheetData sheetId="710">
        <row r="9">
          <cell r="H9">
            <v>0.90469999999999995</v>
          </cell>
        </row>
      </sheetData>
      <sheetData sheetId="711">
        <row r="9">
          <cell r="H9">
            <v>0.90469999999999995</v>
          </cell>
        </row>
      </sheetData>
      <sheetData sheetId="712">
        <row r="9">
          <cell r="H9">
            <v>0.90469999999999995</v>
          </cell>
        </row>
      </sheetData>
      <sheetData sheetId="713">
        <row r="9">
          <cell r="H9">
            <v>0.90469999999999995</v>
          </cell>
        </row>
      </sheetData>
      <sheetData sheetId="714">
        <row r="9">
          <cell r="H9">
            <v>0.90469999999999995</v>
          </cell>
        </row>
      </sheetData>
      <sheetData sheetId="715">
        <row r="9">
          <cell r="H9">
            <v>0.90469999999999995</v>
          </cell>
        </row>
      </sheetData>
      <sheetData sheetId="716">
        <row r="9">
          <cell r="H9">
            <v>0.90469999999999995</v>
          </cell>
        </row>
      </sheetData>
      <sheetData sheetId="717">
        <row r="9">
          <cell r="H9">
            <v>0.90469999999999995</v>
          </cell>
        </row>
      </sheetData>
      <sheetData sheetId="718">
        <row r="9">
          <cell r="H9">
            <v>0.90469999999999995</v>
          </cell>
        </row>
      </sheetData>
      <sheetData sheetId="719">
        <row r="9">
          <cell r="H9">
            <v>0.90469999999999995</v>
          </cell>
        </row>
      </sheetData>
      <sheetData sheetId="720">
        <row r="9">
          <cell r="H9">
            <v>0.90469999999999995</v>
          </cell>
        </row>
      </sheetData>
      <sheetData sheetId="721">
        <row r="9">
          <cell r="H9">
            <v>0.90469999999999995</v>
          </cell>
        </row>
      </sheetData>
      <sheetData sheetId="722">
        <row r="9">
          <cell r="H9">
            <v>0.90469999999999995</v>
          </cell>
        </row>
      </sheetData>
      <sheetData sheetId="723">
        <row r="9">
          <cell r="H9">
            <v>0.90469999999999995</v>
          </cell>
        </row>
      </sheetData>
      <sheetData sheetId="724">
        <row r="9">
          <cell r="H9">
            <v>0.90469999999999995</v>
          </cell>
        </row>
      </sheetData>
      <sheetData sheetId="725">
        <row r="9">
          <cell r="H9">
            <v>0.90469999999999995</v>
          </cell>
        </row>
      </sheetData>
      <sheetData sheetId="726">
        <row r="9">
          <cell r="H9">
            <v>0.90469999999999995</v>
          </cell>
        </row>
      </sheetData>
      <sheetData sheetId="727">
        <row r="9">
          <cell r="H9">
            <v>0.90469999999999995</v>
          </cell>
        </row>
      </sheetData>
      <sheetData sheetId="728">
        <row r="9">
          <cell r="H9">
            <v>0.90469999999999995</v>
          </cell>
        </row>
      </sheetData>
      <sheetData sheetId="729">
        <row r="9">
          <cell r="H9">
            <v>0.90469999999999995</v>
          </cell>
        </row>
      </sheetData>
      <sheetData sheetId="730">
        <row r="9">
          <cell r="H9">
            <v>0.90469999999999995</v>
          </cell>
        </row>
      </sheetData>
      <sheetData sheetId="731">
        <row r="9">
          <cell r="H9">
            <v>0.90469999999999995</v>
          </cell>
        </row>
      </sheetData>
      <sheetData sheetId="732">
        <row r="9">
          <cell r="H9">
            <v>0.90469999999999995</v>
          </cell>
        </row>
      </sheetData>
      <sheetData sheetId="733">
        <row r="9">
          <cell r="H9">
            <v>0.90469999999999995</v>
          </cell>
        </row>
      </sheetData>
      <sheetData sheetId="734">
        <row r="9">
          <cell r="H9">
            <v>0.90469999999999995</v>
          </cell>
        </row>
      </sheetData>
      <sheetData sheetId="735">
        <row r="9">
          <cell r="H9">
            <v>0.90469999999999995</v>
          </cell>
        </row>
      </sheetData>
      <sheetData sheetId="736">
        <row r="9">
          <cell r="H9">
            <v>0.90469999999999995</v>
          </cell>
        </row>
      </sheetData>
      <sheetData sheetId="737">
        <row r="9">
          <cell r="H9">
            <v>0.90469999999999995</v>
          </cell>
        </row>
      </sheetData>
      <sheetData sheetId="738">
        <row r="9">
          <cell r="H9">
            <v>0.90469999999999995</v>
          </cell>
        </row>
      </sheetData>
      <sheetData sheetId="739">
        <row r="9">
          <cell r="H9">
            <v>0.90469999999999995</v>
          </cell>
        </row>
      </sheetData>
      <sheetData sheetId="740">
        <row r="9">
          <cell r="H9">
            <v>0.90469999999999995</v>
          </cell>
        </row>
      </sheetData>
      <sheetData sheetId="741">
        <row r="9">
          <cell r="H9">
            <v>0.90469999999999995</v>
          </cell>
        </row>
      </sheetData>
      <sheetData sheetId="742">
        <row r="9">
          <cell r="H9">
            <v>0.90469999999999995</v>
          </cell>
        </row>
      </sheetData>
      <sheetData sheetId="743">
        <row r="9">
          <cell r="H9">
            <v>0.90469999999999995</v>
          </cell>
        </row>
      </sheetData>
      <sheetData sheetId="744">
        <row r="9">
          <cell r="H9">
            <v>0.90469999999999995</v>
          </cell>
        </row>
      </sheetData>
      <sheetData sheetId="745">
        <row r="9">
          <cell r="H9">
            <v>0.90469999999999995</v>
          </cell>
        </row>
      </sheetData>
      <sheetData sheetId="746">
        <row r="9">
          <cell r="H9">
            <v>0.90469999999999995</v>
          </cell>
        </row>
      </sheetData>
      <sheetData sheetId="747">
        <row r="9">
          <cell r="H9">
            <v>0.90469999999999995</v>
          </cell>
        </row>
      </sheetData>
      <sheetData sheetId="748">
        <row r="9">
          <cell r="H9">
            <v>0.90469999999999995</v>
          </cell>
        </row>
      </sheetData>
      <sheetData sheetId="749">
        <row r="9">
          <cell r="H9">
            <v>0.90469999999999995</v>
          </cell>
        </row>
      </sheetData>
      <sheetData sheetId="750">
        <row r="9">
          <cell r="H9">
            <v>0.90469999999999995</v>
          </cell>
        </row>
      </sheetData>
      <sheetData sheetId="751">
        <row r="9">
          <cell r="H9">
            <v>0.90469999999999995</v>
          </cell>
        </row>
      </sheetData>
      <sheetData sheetId="752">
        <row r="9">
          <cell r="H9">
            <v>0.90469999999999995</v>
          </cell>
        </row>
      </sheetData>
      <sheetData sheetId="753">
        <row r="9">
          <cell r="H9">
            <v>0.90469999999999995</v>
          </cell>
        </row>
      </sheetData>
      <sheetData sheetId="754">
        <row r="9">
          <cell r="H9">
            <v>0.90469999999999995</v>
          </cell>
        </row>
      </sheetData>
      <sheetData sheetId="755">
        <row r="9">
          <cell r="H9">
            <v>0.90469999999999995</v>
          </cell>
        </row>
      </sheetData>
      <sheetData sheetId="756">
        <row r="9">
          <cell r="H9">
            <v>0.90469999999999995</v>
          </cell>
        </row>
      </sheetData>
      <sheetData sheetId="757">
        <row r="9">
          <cell r="H9">
            <v>0.90469999999999995</v>
          </cell>
        </row>
      </sheetData>
      <sheetData sheetId="758">
        <row r="9">
          <cell r="H9">
            <v>0.90469999999999995</v>
          </cell>
        </row>
      </sheetData>
      <sheetData sheetId="759">
        <row r="9">
          <cell r="H9">
            <v>0.90469999999999995</v>
          </cell>
        </row>
      </sheetData>
      <sheetData sheetId="760">
        <row r="9">
          <cell r="H9">
            <v>0.90469999999999995</v>
          </cell>
        </row>
      </sheetData>
      <sheetData sheetId="761">
        <row r="9">
          <cell r="H9">
            <v>0.90469999999999995</v>
          </cell>
        </row>
      </sheetData>
      <sheetData sheetId="762">
        <row r="9">
          <cell r="H9">
            <v>0.90469999999999995</v>
          </cell>
        </row>
      </sheetData>
      <sheetData sheetId="763">
        <row r="9">
          <cell r="H9">
            <v>0.90469999999999995</v>
          </cell>
        </row>
      </sheetData>
      <sheetData sheetId="764">
        <row r="9">
          <cell r="H9">
            <v>0.90469999999999995</v>
          </cell>
        </row>
      </sheetData>
      <sheetData sheetId="765">
        <row r="9">
          <cell r="H9">
            <v>0.90469999999999995</v>
          </cell>
        </row>
      </sheetData>
      <sheetData sheetId="766">
        <row r="9">
          <cell r="H9">
            <v>0.90469999999999995</v>
          </cell>
        </row>
      </sheetData>
      <sheetData sheetId="767">
        <row r="9">
          <cell r="H9">
            <v>0.90469999999999995</v>
          </cell>
        </row>
      </sheetData>
      <sheetData sheetId="768">
        <row r="9">
          <cell r="H9">
            <v>0.90469999999999995</v>
          </cell>
        </row>
      </sheetData>
      <sheetData sheetId="769">
        <row r="9">
          <cell r="H9">
            <v>0.90469999999999995</v>
          </cell>
        </row>
      </sheetData>
      <sheetData sheetId="770">
        <row r="9">
          <cell r="H9">
            <v>0.90469999999999995</v>
          </cell>
        </row>
      </sheetData>
      <sheetData sheetId="771">
        <row r="9">
          <cell r="H9">
            <v>0.90469999999999995</v>
          </cell>
        </row>
      </sheetData>
      <sheetData sheetId="772">
        <row r="9">
          <cell r="H9">
            <v>0.90469999999999995</v>
          </cell>
        </row>
      </sheetData>
      <sheetData sheetId="773">
        <row r="9">
          <cell r="H9">
            <v>0.90469999999999995</v>
          </cell>
        </row>
      </sheetData>
      <sheetData sheetId="774">
        <row r="9">
          <cell r="H9">
            <v>0.90469999999999995</v>
          </cell>
        </row>
      </sheetData>
      <sheetData sheetId="775">
        <row r="9">
          <cell r="H9">
            <v>0.90469999999999995</v>
          </cell>
        </row>
      </sheetData>
      <sheetData sheetId="776">
        <row r="9">
          <cell r="H9">
            <v>0.90469999999999995</v>
          </cell>
        </row>
      </sheetData>
      <sheetData sheetId="777">
        <row r="9">
          <cell r="H9">
            <v>0.90469999999999995</v>
          </cell>
        </row>
      </sheetData>
      <sheetData sheetId="778">
        <row r="9">
          <cell r="H9">
            <v>0.90469999999999995</v>
          </cell>
        </row>
      </sheetData>
      <sheetData sheetId="779">
        <row r="9">
          <cell r="H9">
            <v>0.90469999999999995</v>
          </cell>
        </row>
      </sheetData>
      <sheetData sheetId="780">
        <row r="9">
          <cell r="H9">
            <v>0.90469999999999995</v>
          </cell>
        </row>
      </sheetData>
      <sheetData sheetId="781">
        <row r="9">
          <cell r="H9">
            <v>0.90469999999999995</v>
          </cell>
        </row>
      </sheetData>
      <sheetData sheetId="782">
        <row r="9">
          <cell r="H9">
            <v>0.90469999999999995</v>
          </cell>
        </row>
      </sheetData>
      <sheetData sheetId="783">
        <row r="9">
          <cell r="H9">
            <v>0.90469999999999995</v>
          </cell>
        </row>
      </sheetData>
      <sheetData sheetId="784">
        <row r="9">
          <cell r="H9">
            <v>0.90469999999999995</v>
          </cell>
        </row>
      </sheetData>
      <sheetData sheetId="785">
        <row r="9">
          <cell r="H9">
            <v>0.90469999999999995</v>
          </cell>
        </row>
      </sheetData>
      <sheetData sheetId="786">
        <row r="9">
          <cell r="H9">
            <v>0.90469999999999995</v>
          </cell>
        </row>
      </sheetData>
      <sheetData sheetId="787">
        <row r="9">
          <cell r="H9">
            <v>0.90469999999999995</v>
          </cell>
        </row>
      </sheetData>
      <sheetData sheetId="788">
        <row r="9">
          <cell r="H9">
            <v>0.90469999999999995</v>
          </cell>
        </row>
      </sheetData>
      <sheetData sheetId="789">
        <row r="9">
          <cell r="H9">
            <v>0.90469999999999995</v>
          </cell>
        </row>
      </sheetData>
      <sheetData sheetId="790">
        <row r="9">
          <cell r="H9">
            <v>0.90469999999999995</v>
          </cell>
        </row>
      </sheetData>
      <sheetData sheetId="791">
        <row r="9">
          <cell r="H9">
            <v>0.90469999999999995</v>
          </cell>
        </row>
      </sheetData>
      <sheetData sheetId="792">
        <row r="9">
          <cell r="H9">
            <v>0.90469999999999995</v>
          </cell>
        </row>
      </sheetData>
      <sheetData sheetId="793">
        <row r="9">
          <cell r="H9">
            <v>0.90469999999999995</v>
          </cell>
        </row>
      </sheetData>
      <sheetData sheetId="794">
        <row r="9">
          <cell r="H9">
            <v>0.90469999999999995</v>
          </cell>
        </row>
      </sheetData>
      <sheetData sheetId="795">
        <row r="9">
          <cell r="H9">
            <v>0.90469999999999995</v>
          </cell>
        </row>
      </sheetData>
      <sheetData sheetId="796">
        <row r="9">
          <cell r="H9">
            <v>0.90469999999999995</v>
          </cell>
        </row>
      </sheetData>
      <sheetData sheetId="797">
        <row r="9">
          <cell r="H9">
            <v>0.90469999999999995</v>
          </cell>
        </row>
      </sheetData>
      <sheetData sheetId="798">
        <row r="9">
          <cell r="H9">
            <v>0.90469999999999995</v>
          </cell>
        </row>
      </sheetData>
      <sheetData sheetId="799">
        <row r="9">
          <cell r="H9">
            <v>0.90469999999999995</v>
          </cell>
        </row>
      </sheetData>
      <sheetData sheetId="800">
        <row r="9">
          <cell r="H9">
            <v>0.90469999999999995</v>
          </cell>
        </row>
      </sheetData>
      <sheetData sheetId="801">
        <row r="9">
          <cell r="H9">
            <v>0.90469999999999995</v>
          </cell>
        </row>
      </sheetData>
      <sheetData sheetId="802">
        <row r="9">
          <cell r="H9">
            <v>0.90469999999999995</v>
          </cell>
        </row>
      </sheetData>
      <sheetData sheetId="803">
        <row r="9">
          <cell r="H9">
            <v>0.90469999999999995</v>
          </cell>
        </row>
      </sheetData>
      <sheetData sheetId="804">
        <row r="9">
          <cell r="H9">
            <v>0.90469999999999995</v>
          </cell>
        </row>
      </sheetData>
      <sheetData sheetId="805">
        <row r="9">
          <cell r="H9">
            <v>0.90469999999999995</v>
          </cell>
        </row>
      </sheetData>
      <sheetData sheetId="806">
        <row r="9">
          <cell r="H9">
            <v>0.90469999999999995</v>
          </cell>
        </row>
      </sheetData>
      <sheetData sheetId="807">
        <row r="9">
          <cell r="H9">
            <v>0.90469999999999995</v>
          </cell>
        </row>
      </sheetData>
      <sheetData sheetId="808">
        <row r="9">
          <cell r="H9">
            <v>0.90469999999999995</v>
          </cell>
        </row>
      </sheetData>
      <sheetData sheetId="809">
        <row r="9">
          <cell r="H9">
            <v>0.90469999999999995</v>
          </cell>
        </row>
      </sheetData>
      <sheetData sheetId="810">
        <row r="9">
          <cell r="H9">
            <v>0.90469999999999995</v>
          </cell>
        </row>
      </sheetData>
      <sheetData sheetId="811">
        <row r="9">
          <cell r="H9">
            <v>0.90469999999999995</v>
          </cell>
        </row>
      </sheetData>
      <sheetData sheetId="812">
        <row r="9">
          <cell r="H9">
            <v>0.90469999999999995</v>
          </cell>
        </row>
      </sheetData>
      <sheetData sheetId="813">
        <row r="9">
          <cell r="H9">
            <v>0.90469999999999995</v>
          </cell>
        </row>
      </sheetData>
      <sheetData sheetId="814">
        <row r="9">
          <cell r="H9">
            <v>0.90469999999999995</v>
          </cell>
        </row>
      </sheetData>
      <sheetData sheetId="815">
        <row r="9">
          <cell r="H9">
            <v>0.90469999999999995</v>
          </cell>
        </row>
      </sheetData>
      <sheetData sheetId="816">
        <row r="9">
          <cell r="H9">
            <v>0.90469999999999995</v>
          </cell>
        </row>
      </sheetData>
      <sheetData sheetId="817">
        <row r="9">
          <cell r="H9">
            <v>0.90469999999999995</v>
          </cell>
        </row>
      </sheetData>
      <sheetData sheetId="818">
        <row r="9">
          <cell r="H9">
            <v>0.90469999999999995</v>
          </cell>
        </row>
      </sheetData>
      <sheetData sheetId="819">
        <row r="9">
          <cell r="H9">
            <v>0.90469999999999995</v>
          </cell>
        </row>
      </sheetData>
      <sheetData sheetId="820">
        <row r="9">
          <cell r="H9">
            <v>0.90469999999999995</v>
          </cell>
        </row>
      </sheetData>
      <sheetData sheetId="821">
        <row r="9">
          <cell r="H9">
            <v>0.90469999999999995</v>
          </cell>
        </row>
      </sheetData>
      <sheetData sheetId="822">
        <row r="9">
          <cell r="H9">
            <v>0.90469999999999995</v>
          </cell>
        </row>
      </sheetData>
      <sheetData sheetId="823">
        <row r="9">
          <cell r="H9">
            <v>0.90469999999999995</v>
          </cell>
        </row>
      </sheetData>
      <sheetData sheetId="824">
        <row r="9">
          <cell r="H9">
            <v>0.90469999999999995</v>
          </cell>
        </row>
      </sheetData>
      <sheetData sheetId="825">
        <row r="9">
          <cell r="H9">
            <v>0.90469999999999995</v>
          </cell>
        </row>
      </sheetData>
      <sheetData sheetId="826">
        <row r="9">
          <cell r="H9">
            <v>0.90469999999999995</v>
          </cell>
        </row>
      </sheetData>
      <sheetData sheetId="827">
        <row r="9">
          <cell r="H9">
            <v>0.90469999999999995</v>
          </cell>
        </row>
      </sheetData>
      <sheetData sheetId="828">
        <row r="9">
          <cell r="H9">
            <v>0.90469999999999995</v>
          </cell>
        </row>
      </sheetData>
      <sheetData sheetId="829">
        <row r="9">
          <cell r="H9">
            <v>0.90469999999999995</v>
          </cell>
        </row>
      </sheetData>
      <sheetData sheetId="830">
        <row r="9">
          <cell r="H9">
            <v>0.90469999999999995</v>
          </cell>
        </row>
      </sheetData>
      <sheetData sheetId="831">
        <row r="9">
          <cell r="H9">
            <v>0.90469999999999995</v>
          </cell>
        </row>
      </sheetData>
      <sheetData sheetId="832">
        <row r="9">
          <cell r="H9">
            <v>0.90469999999999995</v>
          </cell>
        </row>
      </sheetData>
      <sheetData sheetId="833">
        <row r="9">
          <cell r="H9">
            <v>0.90469999999999995</v>
          </cell>
        </row>
      </sheetData>
      <sheetData sheetId="834">
        <row r="9">
          <cell r="H9">
            <v>0.90469999999999995</v>
          </cell>
        </row>
      </sheetData>
      <sheetData sheetId="835">
        <row r="9">
          <cell r="H9">
            <v>0.90469999999999995</v>
          </cell>
        </row>
      </sheetData>
      <sheetData sheetId="836">
        <row r="9">
          <cell r="H9">
            <v>0.90469999999999995</v>
          </cell>
        </row>
      </sheetData>
      <sheetData sheetId="837">
        <row r="9">
          <cell r="H9">
            <v>0.90469999999999995</v>
          </cell>
        </row>
      </sheetData>
      <sheetData sheetId="838">
        <row r="9">
          <cell r="H9">
            <v>0.90469999999999995</v>
          </cell>
        </row>
      </sheetData>
      <sheetData sheetId="839">
        <row r="9">
          <cell r="H9">
            <v>0.90469999999999995</v>
          </cell>
        </row>
      </sheetData>
      <sheetData sheetId="840">
        <row r="9">
          <cell r="H9">
            <v>0.90469999999999995</v>
          </cell>
        </row>
      </sheetData>
      <sheetData sheetId="841">
        <row r="9">
          <cell r="H9">
            <v>0.90469999999999995</v>
          </cell>
        </row>
      </sheetData>
      <sheetData sheetId="842">
        <row r="9">
          <cell r="H9">
            <v>0.90469999999999995</v>
          </cell>
        </row>
      </sheetData>
      <sheetData sheetId="843">
        <row r="9">
          <cell r="H9">
            <v>0.90469999999999995</v>
          </cell>
        </row>
      </sheetData>
      <sheetData sheetId="844">
        <row r="9">
          <cell r="H9">
            <v>0.90469999999999995</v>
          </cell>
        </row>
      </sheetData>
      <sheetData sheetId="845">
        <row r="9">
          <cell r="H9">
            <v>0.90469999999999995</v>
          </cell>
        </row>
      </sheetData>
      <sheetData sheetId="846">
        <row r="9">
          <cell r="H9">
            <v>0.90469999999999995</v>
          </cell>
        </row>
      </sheetData>
      <sheetData sheetId="847">
        <row r="9">
          <cell r="H9">
            <v>0.90469999999999995</v>
          </cell>
        </row>
      </sheetData>
      <sheetData sheetId="848">
        <row r="9">
          <cell r="H9">
            <v>0.90469999999999995</v>
          </cell>
        </row>
      </sheetData>
      <sheetData sheetId="849">
        <row r="9">
          <cell r="H9">
            <v>0.90469999999999995</v>
          </cell>
        </row>
      </sheetData>
      <sheetData sheetId="850">
        <row r="9">
          <cell r="H9">
            <v>0.90469999999999995</v>
          </cell>
        </row>
      </sheetData>
      <sheetData sheetId="851">
        <row r="9">
          <cell r="H9">
            <v>0.90469999999999995</v>
          </cell>
        </row>
      </sheetData>
      <sheetData sheetId="852">
        <row r="9">
          <cell r="H9">
            <v>0.90469999999999995</v>
          </cell>
        </row>
      </sheetData>
      <sheetData sheetId="853">
        <row r="9">
          <cell r="H9">
            <v>0.90469999999999995</v>
          </cell>
        </row>
      </sheetData>
      <sheetData sheetId="854">
        <row r="9">
          <cell r="H9">
            <v>0.90469999999999995</v>
          </cell>
        </row>
      </sheetData>
      <sheetData sheetId="855">
        <row r="9">
          <cell r="H9">
            <v>0.90469999999999995</v>
          </cell>
        </row>
      </sheetData>
      <sheetData sheetId="856">
        <row r="9">
          <cell r="H9">
            <v>0.90469999999999995</v>
          </cell>
        </row>
      </sheetData>
      <sheetData sheetId="857">
        <row r="9">
          <cell r="H9">
            <v>0.90469999999999995</v>
          </cell>
        </row>
      </sheetData>
      <sheetData sheetId="858">
        <row r="9">
          <cell r="H9">
            <v>0.90469999999999995</v>
          </cell>
        </row>
      </sheetData>
      <sheetData sheetId="859">
        <row r="9">
          <cell r="H9">
            <v>0.90469999999999995</v>
          </cell>
        </row>
      </sheetData>
      <sheetData sheetId="860">
        <row r="9">
          <cell r="H9">
            <v>0.90469999999999995</v>
          </cell>
        </row>
      </sheetData>
      <sheetData sheetId="861">
        <row r="9">
          <cell r="H9">
            <v>0.90469999999999995</v>
          </cell>
        </row>
      </sheetData>
      <sheetData sheetId="862">
        <row r="9">
          <cell r="H9">
            <v>0.90469999999999995</v>
          </cell>
        </row>
      </sheetData>
      <sheetData sheetId="863">
        <row r="9">
          <cell r="H9">
            <v>0.90469999999999995</v>
          </cell>
        </row>
      </sheetData>
      <sheetData sheetId="864">
        <row r="9">
          <cell r="H9">
            <v>0.90469999999999995</v>
          </cell>
        </row>
      </sheetData>
      <sheetData sheetId="865">
        <row r="9">
          <cell r="H9">
            <v>0.90469999999999995</v>
          </cell>
        </row>
      </sheetData>
      <sheetData sheetId="866">
        <row r="9">
          <cell r="H9">
            <v>0.90469999999999995</v>
          </cell>
        </row>
      </sheetData>
      <sheetData sheetId="867">
        <row r="9">
          <cell r="H9">
            <v>0.90469999999999995</v>
          </cell>
        </row>
      </sheetData>
      <sheetData sheetId="868">
        <row r="9">
          <cell r="H9">
            <v>0.90469999999999995</v>
          </cell>
        </row>
      </sheetData>
      <sheetData sheetId="869">
        <row r="9">
          <cell r="H9">
            <v>0.90469999999999995</v>
          </cell>
        </row>
      </sheetData>
      <sheetData sheetId="870">
        <row r="9">
          <cell r="H9">
            <v>0.90469999999999995</v>
          </cell>
        </row>
      </sheetData>
      <sheetData sheetId="871">
        <row r="9">
          <cell r="H9">
            <v>0.90469999999999995</v>
          </cell>
        </row>
      </sheetData>
      <sheetData sheetId="872">
        <row r="9">
          <cell r="H9">
            <v>0.90469999999999995</v>
          </cell>
        </row>
      </sheetData>
      <sheetData sheetId="873">
        <row r="9">
          <cell r="H9">
            <v>0.90469999999999995</v>
          </cell>
        </row>
      </sheetData>
      <sheetData sheetId="874">
        <row r="9">
          <cell r="H9">
            <v>0.90469999999999995</v>
          </cell>
        </row>
      </sheetData>
      <sheetData sheetId="875">
        <row r="9">
          <cell r="H9">
            <v>0.90469999999999995</v>
          </cell>
        </row>
      </sheetData>
      <sheetData sheetId="876">
        <row r="9">
          <cell r="H9">
            <v>0.90469999999999995</v>
          </cell>
        </row>
      </sheetData>
      <sheetData sheetId="877">
        <row r="9">
          <cell r="H9">
            <v>0.90469999999999995</v>
          </cell>
        </row>
      </sheetData>
      <sheetData sheetId="878">
        <row r="9">
          <cell r="H9">
            <v>0.90469999999999995</v>
          </cell>
        </row>
      </sheetData>
      <sheetData sheetId="879">
        <row r="9">
          <cell r="H9">
            <v>0.90469999999999995</v>
          </cell>
        </row>
      </sheetData>
      <sheetData sheetId="880">
        <row r="9">
          <cell r="H9">
            <v>0.90469999999999995</v>
          </cell>
        </row>
      </sheetData>
      <sheetData sheetId="881">
        <row r="9">
          <cell r="H9">
            <v>0.90469999999999995</v>
          </cell>
        </row>
      </sheetData>
      <sheetData sheetId="882">
        <row r="9">
          <cell r="H9">
            <v>0.90469999999999995</v>
          </cell>
        </row>
      </sheetData>
      <sheetData sheetId="883">
        <row r="9">
          <cell r="H9">
            <v>0.90469999999999995</v>
          </cell>
        </row>
      </sheetData>
      <sheetData sheetId="884">
        <row r="9">
          <cell r="H9">
            <v>0.90469999999999995</v>
          </cell>
        </row>
      </sheetData>
      <sheetData sheetId="885">
        <row r="9">
          <cell r="H9">
            <v>0.90469999999999995</v>
          </cell>
        </row>
      </sheetData>
      <sheetData sheetId="886">
        <row r="9">
          <cell r="H9">
            <v>0.90469999999999995</v>
          </cell>
        </row>
      </sheetData>
      <sheetData sheetId="887">
        <row r="9">
          <cell r="H9">
            <v>0.90469999999999995</v>
          </cell>
        </row>
      </sheetData>
      <sheetData sheetId="888">
        <row r="9">
          <cell r="H9">
            <v>0.90469999999999995</v>
          </cell>
        </row>
      </sheetData>
      <sheetData sheetId="889">
        <row r="9">
          <cell r="H9">
            <v>0.90469999999999995</v>
          </cell>
        </row>
      </sheetData>
      <sheetData sheetId="890">
        <row r="9">
          <cell r="H9">
            <v>0.90469999999999995</v>
          </cell>
        </row>
      </sheetData>
      <sheetData sheetId="891">
        <row r="9">
          <cell r="H9">
            <v>0.90469999999999995</v>
          </cell>
        </row>
      </sheetData>
      <sheetData sheetId="892">
        <row r="9">
          <cell r="H9">
            <v>0.90469999999999995</v>
          </cell>
        </row>
      </sheetData>
      <sheetData sheetId="893">
        <row r="9">
          <cell r="H9">
            <v>0.90469999999999995</v>
          </cell>
        </row>
      </sheetData>
      <sheetData sheetId="894">
        <row r="9">
          <cell r="H9">
            <v>0.90469999999999995</v>
          </cell>
        </row>
      </sheetData>
      <sheetData sheetId="895">
        <row r="9">
          <cell r="H9">
            <v>0.90469999999999995</v>
          </cell>
        </row>
      </sheetData>
      <sheetData sheetId="896">
        <row r="9">
          <cell r="H9">
            <v>0.90469999999999995</v>
          </cell>
        </row>
      </sheetData>
      <sheetData sheetId="897">
        <row r="9">
          <cell r="H9">
            <v>0.90469999999999995</v>
          </cell>
        </row>
      </sheetData>
      <sheetData sheetId="898">
        <row r="9">
          <cell r="H9">
            <v>0.90469999999999995</v>
          </cell>
        </row>
      </sheetData>
      <sheetData sheetId="899">
        <row r="9">
          <cell r="H9">
            <v>0.90469999999999995</v>
          </cell>
        </row>
      </sheetData>
      <sheetData sheetId="900">
        <row r="9">
          <cell r="H9">
            <v>0.90469999999999995</v>
          </cell>
        </row>
      </sheetData>
      <sheetData sheetId="901">
        <row r="9">
          <cell r="H9">
            <v>0.90469999999999995</v>
          </cell>
        </row>
      </sheetData>
      <sheetData sheetId="902">
        <row r="9">
          <cell r="H9">
            <v>0.90469999999999995</v>
          </cell>
        </row>
      </sheetData>
      <sheetData sheetId="903">
        <row r="9">
          <cell r="H9">
            <v>0.90469999999999995</v>
          </cell>
        </row>
      </sheetData>
      <sheetData sheetId="904">
        <row r="9">
          <cell r="H9">
            <v>0.90469999999999995</v>
          </cell>
        </row>
      </sheetData>
      <sheetData sheetId="905">
        <row r="9">
          <cell r="H9">
            <v>0.90469999999999995</v>
          </cell>
        </row>
      </sheetData>
      <sheetData sheetId="906">
        <row r="9">
          <cell r="H9">
            <v>0.90469999999999995</v>
          </cell>
        </row>
      </sheetData>
      <sheetData sheetId="907">
        <row r="9">
          <cell r="H9">
            <v>0.90469999999999995</v>
          </cell>
        </row>
      </sheetData>
      <sheetData sheetId="908">
        <row r="9">
          <cell r="H9">
            <v>0.90469999999999995</v>
          </cell>
        </row>
      </sheetData>
      <sheetData sheetId="909">
        <row r="9">
          <cell r="H9">
            <v>0.90469999999999995</v>
          </cell>
        </row>
      </sheetData>
      <sheetData sheetId="910">
        <row r="9">
          <cell r="H9">
            <v>0.90469999999999995</v>
          </cell>
        </row>
      </sheetData>
      <sheetData sheetId="911">
        <row r="9">
          <cell r="H9">
            <v>0.90469999999999995</v>
          </cell>
        </row>
      </sheetData>
      <sheetData sheetId="912">
        <row r="9">
          <cell r="H9">
            <v>0.90469999999999995</v>
          </cell>
        </row>
      </sheetData>
      <sheetData sheetId="913">
        <row r="9">
          <cell r="H9">
            <v>0.90469999999999995</v>
          </cell>
        </row>
      </sheetData>
      <sheetData sheetId="914">
        <row r="9">
          <cell r="H9">
            <v>0.90469999999999995</v>
          </cell>
        </row>
      </sheetData>
      <sheetData sheetId="915">
        <row r="9">
          <cell r="H9">
            <v>0.90469999999999995</v>
          </cell>
        </row>
      </sheetData>
      <sheetData sheetId="916">
        <row r="9">
          <cell r="H9">
            <v>0.90469999999999995</v>
          </cell>
        </row>
      </sheetData>
      <sheetData sheetId="917">
        <row r="9">
          <cell r="H9">
            <v>0.90469999999999995</v>
          </cell>
        </row>
      </sheetData>
      <sheetData sheetId="918">
        <row r="9">
          <cell r="H9">
            <v>0.90469999999999995</v>
          </cell>
        </row>
      </sheetData>
      <sheetData sheetId="919">
        <row r="9">
          <cell r="H9">
            <v>0.90469999999999995</v>
          </cell>
        </row>
      </sheetData>
      <sheetData sheetId="920">
        <row r="9">
          <cell r="H9">
            <v>0.90469999999999995</v>
          </cell>
        </row>
      </sheetData>
      <sheetData sheetId="921">
        <row r="9">
          <cell r="H9">
            <v>0.90469999999999995</v>
          </cell>
        </row>
      </sheetData>
      <sheetData sheetId="922">
        <row r="9">
          <cell r="H9">
            <v>0.90469999999999995</v>
          </cell>
        </row>
      </sheetData>
      <sheetData sheetId="923">
        <row r="9">
          <cell r="H9">
            <v>0.90469999999999995</v>
          </cell>
        </row>
      </sheetData>
      <sheetData sheetId="924">
        <row r="9">
          <cell r="H9">
            <v>0.90469999999999995</v>
          </cell>
        </row>
      </sheetData>
      <sheetData sheetId="925">
        <row r="9">
          <cell r="H9">
            <v>0.90469999999999995</v>
          </cell>
        </row>
      </sheetData>
      <sheetData sheetId="926">
        <row r="9">
          <cell r="H9">
            <v>0.90469999999999995</v>
          </cell>
        </row>
      </sheetData>
      <sheetData sheetId="927">
        <row r="9">
          <cell r="H9">
            <v>0.90469999999999995</v>
          </cell>
        </row>
      </sheetData>
      <sheetData sheetId="928">
        <row r="9">
          <cell r="H9">
            <v>0.90469999999999995</v>
          </cell>
        </row>
      </sheetData>
      <sheetData sheetId="929">
        <row r="9">
          <cell r="H9">
            <v>0.90469999999999995</v>
          </cell>
        </row>
      </sheetData>
      <sheetData sheetId="930">
        <row r="9">
          <cell r="H9">
            <v>0.90469999999999995</v>
          </cell>
        </row>
      </sheetData>
      <sheetData sheetId="931">
        <row r="9">
          <cell r="H9">
            <v>0.90469999999999995</v>
          </cell>
        </row>
      </sheetData>
      <sheetData sheetId="932">
        <row r="9">
          <cell r="H9">
            <v>0.90469999999999995</v>
          </cell>
        </row>
      </sheetData>
      <sheetData sheetId="933">
        <row r="9">
          <cell r="H9">
            <v>0.90469999999999995</v>
          </cell>
        </row>
      </sheetData>
      <sheetData sheetId="934">
        <row r="9">
          <cell r="H9">
            <v>0.90469999999999995</v>
          </cell>
        </row>
      </sheetData>
      <sheetData sheetId="935">
        <row r="9">
          <cell r="H9">
            <v>0.90469999999999995</v>
          </cell>
        </row>
      </sheetData>
      <sheetData sheetId="936">
        <row r="9">
          <cell r="H9">
            <v>0.90469999999999995</v>
          </cell>
        </row>
      </sheetData>
      <sheetData sheetId="937">
        <row r="9">
          <cell r="H9">
            <v>0.90469999999999995</v>
          </cell>
        </row>
      </sheetData>
      <sheetData sheetId="938">
        <row r="9">
          <cell r="H9">
            <v>0.90469999999999995</v>
          </cell>
        </row>
      </sheetData>
      <sheetData sheetId="939">
        <row r="9">
          <cell r="H9">
            <v>0.90469999999999995</v>
          </cell>
        </row>
      </sheetData>
      <sheetData sheetId="940">
        <row r="9">
          <cell r="H9">
            <v>0.90469999999999995</v>
          </cell>
        </row>
      </sheetData>
      <sheetData sheetId="941">
        <row r="9">
          <cell r="H9">
            <v>0.90469999999999995</v>
          </cell>
        </row>
      </sheetData>
      <sheetData sheetId="942">
        <row r="9">
          <cell r="H9">
            <v>0.90469999999999995</v>
          </cell>
        </row>
      </sheetData>
      <sheetData sheetId="943">
        <row r="9">
          <cell r="H9">
            <v>0.90469999999999995</v>
          </cell>
        </row>
      </sheetData>
      <sheetData sheetId="944">
        <row r="9">
          <cell r="H9">
            <v>0.90469999999999995</v>
          </cell>
        </row>
      </sheetData>
      <sheetData sheetId="945">
        <row r="9">
          <cell r="H9">
            <v>0.90469999999999995</v>
          </cell>
        </row>
      </sheetData>
      <sheetData sheetId="946">
        <row r="9">
          <cell r="H9">
            <v>0.90469999999999995</v>
          </cell>
        </row>
      </sheetData>
      <sheetData sheetId="947">
        <row r="9">
          <cell r="H9">
            <v>0.90469999999999995</v>
          </cell>
        </row>
      </sheetData>
      <sheetData sheetId="948">
        <row r="9">
          <cell r="H9">
            <v>0.90469999999999995</v>
          </cell>
        </row>
      </sheetData>
      <sheetData sheetId="949">
        <row r="9">
          <cell r="H9">
            <v>0.90469999999999995</v>
          </cell>
        </row>
      </sheetData>
      <sheetData sheetId="950">
        <row r="9">
          <cell r="H9">
            <v>0.90469999999999995</v>
          </cell>
        </row>
      </sheetData>
      <sheetData sheetId="951">
        <row r="9">
          <cell r="H9">
            <v>0.90469999999999995</v>
          </cell>
        </row>
      </sheetData>
      <sheetData sheetId="952">
        <row r="9">
          <cell r="H9">
            <v>0.90469999999999995</v>
          </cell>
        </row>
      </sheetData>
      <sheetData sheetId="953">
        <row r="9">
          <cell r="H9">
            <v>0.90469999999999995</v>
          </cell>
        </row>
      </sheetData>
      <sheetData sheetId="954">
        <row r="9">
          <cell r="H9">
            <v>0.90469999999999995</v>
          </cell>
        </row>
      </sheetData>
      <sheetData sheetId="955">
        <row r="9">
          <cell r="H9">
            <v>0.90469999999999995</v>
          </cell>
        </row>
      </sheetData>
      <sheetData sheetId="956">
        <row r="9">
          <cell r="H9">
            <v>0.90469999999999995</v>
          </cell>
        </row>
      </sheetData>
      <sheetData sheetId="957">
        <row r="9">
          <cell r="H9">
            <v>0.90469999999999995</v>
          </cell>
        </row>
      </sheetData>
      <sheetData sheetId="958">
        <row r="9">
          <cell r="H9">
            <v>0.90469999999999995</v>
          </cell>
        </row>
      </sheetData>
      <sheetData sheetId="959">
        <row r="9">
          <cell r="H9">
            <v>0.90469999999999995</v>
          </cell>
        </row>
      </sheetData>
      <sheetData sheetId="960">
        <row r="9">
          <cell r="H9">
            <v>0.90469999999999995</v>
          </cell>
        </row>
      </sheetData>
      <sheetData sheetId="961">
        <row r="9">
          <cell r="H9">
            <v>0.90469999999999995</v>
          </cell>
        </row>
      </sheetData>
      <sheetData sheetId="962">
        <row r="9">
          <cell r="H9">
            <v>0.90469999999999995</v>
          </cell>
        </row>
      </sheetData>
      <sheetData sheetId="963">
        <row r="9">
          <cell r="H9">
            <v>0.90469999999999995</v>
          </cell>
        </row>
      </sheetData>
      <sheetData sheetId="964">
        <row r="9">
          <cell r="H9">
            <v>0.90469999999999995</v>
          </cell>
        </row>
      </sheetData>
      <sheetData sheetId="965">
        <row r="9">
          <cell r="H9">
            <v>0.90469999999999995</v>
          </cell>
        </row>
      </sheetData>
      <sheetData sheetId="966">
        <row r="9">
          <cell r="H9">
            <v>0.90469999999999995</v>
          </cell>
        </row>
      </sheetData>
      <sheetData sheetId="967">
        <row r="9">
          <cell r="H9">
            <v>0.90469999999999995</v>
          </cell>
        </row>
      </sheetData>
      <sheetData sheetId="968">
        <row r="9">
          <cell r="H9">
            <v>0.90469999999999995</v>
          </cell>
        </row>
      </sheetData>
      <sheetData sheetId="969">
        <row r="9">
          <cell r="H9">
            <v>0.90469999999999995</v>
          </cell>
        </row>
      </sheetData>
      <sheetData sheetId="970">
        <row r="9">
          <cell r="H9">
            <v>0.90469999999999995</v>
          </cell>
        </row>
      </sheetData>
      <sheetData sheetId="971">
        <row r="9">
          <cell r="H9">
            <v>0.90469999999999995</v>
          </cell>
        </row>
      </sheetData>
      <sheetData sheetId="972">
        <row r="9">
          <cell r="H9">
            <v>0.90469999999999995</v>
          </cell>
        </row>
      </sheetData>
      <sheetData sheetId="973">
        <row r="9">
          <cell r="H9">
            <v>0.90469999999999995</v>
          </cell>
        </row>
      </sheetData>
      <sheetData sheetId="974">
        <row r="9">
          <cell r="H9">
            <v>0.90469999999999995</v>
          </cell>
        </row>
      </sheetData>
      <sheetData sheetId="975">
        <row r="9">
          <cell r="H9">
            <v>0.90469999999999995</v>
          </cell>
        </row>
      </sheetData>
      <sheetData sheetId="976">
        <row r="9">
          <cell r="H9">
            <v>0.90469999999999995</v>
          </cell>
        </row>
      </sheetData>
      <sheetData sheetId="977">
        <row r="9">
          <cell r="H9">
            <v>0.90469999999999995</v>
          </cell>
        </row>
      </sheetData>
      <sheetData sheetId="978">
        <row r="9">
          <cell r="H9">
            <v>0.90469999999999995</v>
          </cell>
        </row>
      </sheetData>
      <sheetData sheetId="979">
        <row r="9">
          <cell r="H9">
            <v>0.90469999999999995</v>
          </cell>
        </row>
      </sheetData>
      <sheetData sheetId="980">
        <row r="9">
          <cell r="H9">
            <v>0.90469999999999995</v>
          </cell>
        </row>
      </sheetData>
      <sheetData sheetId="981">
        <row r="9">
          <cell r="H9">
            <v>0.90469999999999995</v>
          </cell>
        </row>
      </sheetData>
      <sheetData sheetId="982">
        <row r="9">
          <cell r="H9">
            <v>0.90469999999999995</v>
          </cell>
        </row>
      </sheetData>
      <sheetData sheetId="983">
        <row r="9">
          <cell r="H9">
            <v>0.90469999999999995</v>
          </cell>
        </row>
      </sheetData>
      <sheetData sheetId="984">
        <row r="9">
          <cell r="H9">
            <v>0.90469999999999995</v>
          </cell>
        </row>
      </sheetData>
      <sheetData sheetId="985">
        <row r="9">
          <cell r="H9">
            <v>0.90469999999999995</v>
          </cell>
        </row>
      </sheetData>
      <sheetData sheetId="986">
        <row r="9">
          <cell r="H9">
            <v>0.90469999999999995</v>
          </cell>
        </row>
      </sheetData>
      <sheetData sheetId="987">
        <row r="9">
          <cell r="H9">
            <v>0.90469999999999995</v>
          </cell>
        </row>
      </sheetData>
      <sheetData sheetId="988">
        <row r="9">
          <cell r="H9">
            <v>0.90469999999999995</v>
          </cell>
        </row>
      </sheetData>
      <sheetData sheetId="989">
        <row r="9">
          <cell r="H9">
            <v>0.90469999999999995</v>
          </cell>
        </row>
      </sheetData>
      <sheetData sheetId="990">
        <row r="9">
          <cell r="H9">
            <v>0.90469999999999995</v>
          </cell>
        </row>
      </sheetData>
      <sheetData sheetId="991">
        <row r="9">
          <cell r="H9">
            <v>0.90469999999999995</v>
          </cell>
        </row>
      </sheetData>
      <sheetData sheetId="992">
        <row r="9">
          <cell r="H9">
            <v>0.90469999999999995</v>
          </cell>
        </row>
      </sheetData>
      <sheetData sheetId="993">
        <row r="9">
          <cell r="H9">
            <v>0.90469999999999995</v>
          </cell>
        </row>
      </sheetData>
      <sheetData sheetId="994">
        <row r="9">
          <cell r="H9">
            <v>0.90469999999999995</v>
          </cell>
        </row>
      </sheetData>
      <sheetData sheetId="995">
        <row r="9">
          <cell r="H9">
            <v>0.90469999999999995</v>
          </cell>
        </row>
      </sheetData>
      <sheetData sheetId="996">
        <row r="9">
          <cell r="H9">
            <v>0.90469999999999995</v>
          </cell>
        </row>
      </sheetData>
      <sheetData sheetId="997">
        <row r="9">
          <cell r="H9">
            <v>0.90469999999999995</v>
          </cell>
        </row>
      </sheetData>
      <sheetData sheetId="998">
        <row r="9">
          <cell r="H9">
            <v>0.90469999999999995</v>
          </cell>
        </row>
      </sheetData>
      <sheetData sheetId="999">
        <row r="9">
          <cell r="H9">
            <v>0.90469999999999995</v>
          </cell>
        </row>
      </sheetData>
      <sheetData sheetId="1000">
        <row r="9">
          <cell r="H9">
            <v>0.90469999999999995</v>
          </cell>
        </row>
      </sheetData>
      <sheetData sheetId="1001">
        <row r="9">
          <cell r="H9">
            <v>0.90469999999999995</v>
          </cell>
        </row>
      </sheetData>
      <sheetData sheetId="1002">
        <row r="9">
          <cell r="H9">
            <v>0.90469999999999995</v>
          </cell>
        </row>
      </sheetData>
      <sheetData sheetId="1003">
        <row r="9">
          <cell r="H9">
            <v>0.90469999999999995</v>
          </cell>
        </row>
      </sheetData>
      <sheetData sheetId="1004">
        <row r="9">
          <cell r="H9">
            <v>0.90469999999999995</v>
          </cell>
        </row>
      </sheetData>
      <sheetData sheetId="1005">
        <row r="9">
          <cell r="H9">
            <v>0.90469999999999995</v>
          </cell>
        </row>
      </sheetData>
      <sheetData sheetId="1006">
        <row r="9">
          <cell r="H9">
            <v>0.90469999999999995</v>
          </cell>
        </row>
      </sheetData>
      <sheetData sheetId="1007">
        <row r="9">
          <cell r="H9">
            <v>0.90469999999999995</v>
          </cell>
        </row>
      </sheetData>
      <sheetData sheetId="1008">
        <row r="9">
          <cell r="H9">
            <v>0.90469999999999995</v>
          </cell>
        </row>
      </sheetData>
      <sheetData sheetId="1009">
        <row r="9">
          <cell r="H9">
            <v>0.90469999999999995</v>
          </cell>
        </row>
      </sheetData>
      <sheetData sheetId="1010">
        <row r="9">
          <cell r="H9">
            <v>0.90469999999999995</v>
          </cell>
        </row>
      </sheetData>
      <sheetData sheetId="1011">
        <row r="9">
          <cell r="H9">
            <v>0.90469999999999995</v>
          </cell>
        </row>
      </sheetData>
      <sheetData sheetId="1012">
        <row r="9">
          <cell r="H9">
            <v>0.90469999999999995</v>
          </cell>
        </row>
      </sheetData>
      <sheetData sheetId="1013">
        <row r="9">
          <cell r="H9">
            <v>0.90469999999999995</v>
          </cell>
        </row>
      </sheetData>
      <sheetData sheetId="1014">
        <row r="9">
          <cell r="H9">
            <v>0.90469999999999995</v>
          </cell>
        </row>
      </sheetData>
      <sheetData sheetId="1015">
        <row r="9">
          <cell r="H9">
            <v>0.90469999999999995</v>
          </cell>
        </row>
      </sheetData>
      <sheetData sheetId="1016">
        <row r="9">
          <cell r="H9">
            <v>0.90469999999999995</v>
          </cell>
        </row>
      </sheetData>
      <sheetData sheetId="1017">
        <row r="9">
          <cell r="H9">
            <v>0.90469999999999995</v>
          </cell>
        </row>
      </sheetData>
      <sheetData sheetId="1018">
        <row r="9">
          <cell r="H9">
            <v>0.90469999999999995</v>
          </cell>
        </row>
      </sheetData>
      <sheetData sheetId="1019">
        <row r="9">
          <cell r="H9">
            <v>0.90469999999999995</v>
          </cell>
        </row>
      </sheetData>
      <sheetData sheetId="1020">
        <row r="9">
          <cell r="H9">
            <v>0.90469999999999995</v>
          </cell>
        </row>
      </sheetData>
      <sheetData sheetId="1021">
        <row r="9">
          <cell r="H9">
            <v>0.90469999999999995</v>
          </cell>
        </row>
      </sheetData>
      <sheetData sheetId="1022">
        <row r="9">
          <cell r="H9">
            <v>0.90469999999999995</v>
          </cell>
        </row>
      </sheetData>
      <sheetData sheetId="1023">
        <row r="9">
          <cell r="H9">
            <v>0.90469999999999995</v>
          </cell>
        </row>
      </sheetData>
      <sheetData sheetId="1024">
        <row r="9">
          <cell r="H9">
            <v>0.90469999999999995</v>
          </cell>
        </row>
      </sheetData>
      <sheetData sheetId="1025">
        <row r="9">
          <cell r="H9">
            <v>0.90469999999999995</v>
          </cell>
        </row>
      </sheetData>
      <sheetData sheetId="1026">
        <row r="9">
          <cell r="H9">
            <v>0.90469999999999995</v>
          </cell>
        </row>
      </sheetData>
      <sheetData sheetId="1027">
        <row r="9">
          <cell r="H9">
            <v>0.90469999999999995</v>
          </cell>
        </row>
      </sheetData>
      <sheetData sheetId="1028">
        <row r="9">
          <cell r="H9">
            <v>0.90469999999999995</v>
          </cell>
        </row>
      </sheetData>
      <sheetData sheetId="1029">
        <row r="9">
          <cell r="H9">
            <v>0.90469999999999995</v>
          </cell>
        </row>
      </sheetData>
      <sheetData sheetId="1030">
        <row r="9">
          <cell r="H9">
            <v>0.90469999999999995</v>
          </cell>
        </row>
      </sheetData>
      <sheetData sheetId="1031">
        <row r="9">
          <cell r="H9">
            <v>0.90469999999999995</v>
          </cell>
        </row>
      </sheetData>
      <sheetData sheetId="1032">
        <row r="9">
          <cell r="H9">
            <v>0.90469999999999995</v>
          </cell>
        </row>
      </sheetData>
      <sheetData sheetId="1033">
        <row r="9">
          <cell r="H9">
            <v>0.90469999999999995</v>
          </cell>
        </row>
      </sheetData>
      <sheetData sheetId="1034">
        <row r="9">
          <cell r="H9">
            <v>0.90469999999999995</v>
          </cell>
        </row>
      </sheetData>
      <sheetData sheetId="1035">
        <row r="9">
          <cell r="H9">
            <v>0.90469999999999995</v>
          </cell>
        </row>
      </sheetData>
      <sheetData sheetId="1036">
        <row r="9">
          <cell r="H9">
            <v>0.90469999999999995</v>
          </cell>
        </row>
      </sheetData>
      <sheetData sheetId="1037">
        <row r="9">
          <cell r="H9">
            <v>0.90469999999999995</v>
          </cell>
        </row>
      </sheetData>
      <sheetData sheetId="1038">
        <row r="9">
          <cell r="H9">
            <v>0.90469999999999995</v>
          </cell>
        </row>
      </sheetData>
      <sheetData sheetId="1039">
        <row r="9">
          <cell r="H9">
            <v>0.90469999999999995</v>
          </cell>
        </row>
      </sheetData>
      <sheetData sheetId="1040">
        <row r="9">
          <cell r="H9">
            <v>0.90469999999999995</v>
          </cell>
        </row>
      </sheetData>
      <sheetData sheetId="1041">
        <row r="9">
          <cell r="H9">
            <v>0.90469999999999995</v>
          </cell>
        </row>
      </sheetData>
      <sheetData sheetId="1042">
        <row r="9">
          <cell r="H9">
            <v>0.90469999999999995</v>
          </cell>
        </row>
      </sheetData>
      <sheetData sheetId="1043">
        <row r="9">
          <cell r="H9">
            <v>0.90469999999999995</v>
          </cell>
        </row>
      </sheetData>
      <sheetData sheetId="1044">
        <row r="9">
          <cell r="H9">
            <v>0.90469999999999995</v>
          </cell>
        </row>
      </sheetData>
      <sheetData sheetId="1045">
        <row r="9">
          <cell r="H9">
            <v>0.90469999999999995</v>
          </cell>
        </row>
      </sheetData>
      <sheetData sheetId="1046">
        <row r="9">
          <cell r="H9">
            <v>0.90469999999999995</v>
          </cell>
        </row>
      </sheetData>
      <sheetData sheetId="1047">
        <row r="9">
          <cell r="H9">
            <v>0.90469999999999995</v>
          </cell>
        </row>
      </sheetData>
      <sheetData sheetId="1048">
        <row r="9">
          <cell r="H9">
            <v>0.90469999999999995</v>
          </cell>
        </row>
      </sheetData>
      <sheetData sheetId="1049">
        <row r="9">
          <cell r="H9">
            <v>0.90469999999999995</v>
          </cell>
        </row>
      </sheetData>
      <sheetData sheetId="1050">
        <row r="9">
          <cell r="H9">
            <v>0.90469999999999995</v>
          </cell>
        </row>
      </sheetData>
      <sheetData sheetId="1051">
        <row r="9">
          <cell r="H9">
            <v>0.90469999999999995</v>
          </cell>
        </row>
      </sheetData>
      <sheetData sheetId="1052">
        <row r="9">
          <cell r="H9">
            <v>0.90469999999999995</v>
          </cell>
        </row>
      </sheetData>
      <sheetData sheetId="1053">
        <row r="9">
          <cell r="H9">
            <v>0.90469999999999995</v>
          </cell>
        </row>
      </sheetData>
      <sheetData sheetId="1054">
        <row r="9">
          <cell r="H9">
            <v>0.90469999999999995</v>
          </cell>
        </row>
      </sheetData>
      <sheetData sheetId="1055">
        <row r="9">
          <cell r="H9">
            <v>0.90469999999999995</v>
          </cell>
        </row>
      </sheetData>
      <sheetData sheetId="1056">
        <row r="9">
          <cell r="H9">
            <v>0.90469999999999995</v>
          </cell>
        </row>
      </sheetData>
      <sheetData sheetId="1057">
        <row r="9">
          <cell r="H9">
            <v>0.90469999999999995</v>
          </cell>
        </row>
      </sheetData>
      <sheetData sheetId="1058">
        <row r="9">
          <cell r="H9">
            <v>0.90469999999999995</v>
          </cell>
        </row>
      </sheetData>
      <sheetData sheetId="1059">
        <row r="9">
          <cell r="H9">
            <v>0.90469999999999995</v>
          </cell>
        </row>
      </sheetData>
      <sheetData sheetId="1060">
        <row r="9">
          <cell r="H9">
            <v>0.90469999999999995</v>
          </cell>
        </row>
      </sheetData>
      <sheetData sheetId="1061">
        <row r="9">
          <cell r="H9">
            <v>0.90469999999999995</v>
          </cell>
        </row>
      </sheetData>
      <sheetData sheetId="1062">
        <row r="9">
          <cell r="H9">
            <v>0.90469999999999995</v>
          </cell>
        </row>
      </sheetData>
      <sheetData sheetId="1063">
        <row r="9">
          <cell r="H9">
            <v>0.90469999999999995</v>
          </cell>
        </row>
      </sheetData>
      <sheetData sheetId="1064">
        <row r="9">
          <cell r="H9">
            <v>0.90469999999999995</v>
          </cell>
        </row>
      </sheetData>
      <sheetData sheetId="1065">
        <row r="9">
          <cell r="H9">
            <v>0.90469999999999995</v>
          </cell>
        </row>
      </sheetData>
      <sheetData sheetId="1066">
        <row r="9">
          <cell r="H9">
            <v>0.90469999999999995</v>
          </cell>
        </row>
      </sheetData>
      <sheetData sheetId="1067">
        <row r="9">
          <cell r="H9">
            <v>0.90469999999999995</v>
          </cell>
        </row>
      </sheetData>
      <sheetData sheetId="1068">
        <row r="9">
          <cell r="H9">
            <v>0.90469999999999995</v>
          </cell>
        </row>
      </sheetData>
      <sheetData sheetId="1069">
        <row r="9">
          <cell r="H9">
            <v>0.90469999999999995</v>
          </cell>
        </row>
      </sheetData>
      <sheetData sheetId="1070">
        <row r="9">
          <cell r="H9">
            <v>0.90469999999999995</v>
          </cell>
        </row>
      </sheetData>
      <sheetData sheetId="1071">
        <row r="9">
          <cell r="H9">
            <v>0.90469999999999995</v>
          </cell>
        </row>
      </sheetData>
      <sheetData sheetId="1072">
        <row r="9">
          <cell r="H9">
            <v>0.90469999999999995</v>
          </cell>
        </row>
      </sheetData>
      <sheetData sheetId="1073">
        <row r="9">
          <cell r="H9">
            <v>0.90469999999999995</v>
          </cell>
        </row>
      </sheetData>
      <sheetData sheetId="1074">
        <row r="9">
          <cell r="H9">
            <v>0.90469999999999995</v>
          </cell>
        </row>
      </sheetData>
      <sheetData sheetId="1075">
        <row r="9">
          <cell r="H9">
            <v>0.90469999999999995</v>
          </cell>
        </row>
      </sheetData>
      <sheetData sheetId="1076">
        <row r="9">
          <cell r="H9">
            <v>0.90469999999999995</v>
          </cell>
        </row>
      </sheetData>
      <sheetData sheetId="1077">
        <row r="9">
          <cell r="H9">
            <v>0.90469999999999995</v>
          </cell>
        </row>
      </sheetData>
      <sheetData sheetId="1078">
        <row r="9">
          <cell r="H9">
            <v>0.90469999999999995</v>
          </cell>
        </row>
      </sheetData>
      <sheetData sheetId="1079">
        <row r="9">
          <cell r="H9">
            <v>0.90469999999999995</v>
          </cell>
        </row>
      </sheetData>
      <sheetData sheetId="1080">
        <row r="9">
          <cell r="H9">
            <v>0.90469999999999995</v>
          </cell>
        </row>
      </sheetData>
      <sheetData sheetId="1081">
        <row r="9">
          <cell r="H9">
            <v>0.90469999999999995</v>
          </cell>
        </row>
      </sheetData>
      <sheetData sheetId="1082"/>
      <sheetData sheetId="1083">
        <row r="9">
          <cell r="H9">
            <v>0.90469999999999995</v>
          </cell>
        </row>
      </sheetData>
      <sheetData sheetId="1084">
        <row r="9">
          <cell r="H9">
            <v>0.90469999999999995</v>
          </cell>
        </row>
      </sheetData>
      <sheetData sheetId="1085">
        <row r="9">
          <cell r="H9">
            <v>0.90469999999999995</v>
          </cell>
        </row>
      </sheetData>
      <sheetData sheetId="1086">
        <row r="9">
          <cell r="H9">
            <v>0.90469999999999995</v>
          </cell>
        </row>
      </sheetData>
      <sheetData sheetId="1087">
        <row r="9">
          <cell r="H9">
            <v>0.90469999999999995</v>
          </cell>
        </row>
      </sheetData>
      <sheetData sheetId="1088">
        <row r="9">
          <cell r="H9">
            <v>0.90469999999999995</v>
          </cell>
        </row>
      </sheetData>
      <sheetData sheetId="1089" refreshError="1"/>
      <sheetData sheetId="1090" refreshError="1"/>
      <sheetData sheetId="1091">
        <row r="9">
          <cell r="H9">
            <v>0.90469999999999995</v>
          </cell>
        </row>
      </sheetData>
      <sheetData sheetId="1092">
        <row r="9">
          <cell r="H9">
            <v>0.90469999999999995</v>
          </cell>
        </row>
      </sheetData>
      <sheetData sheetId="1093">
        <row r="9">
          <cell r="H9">
            <v>0.90469999999999995</v>
          </cell>
        </row>
      </sheetData>
      <sheetData sheetId="1094">
        <row r="9">
          <cell r="H9">
            <v>0.90469999999999995</v>
          </cell>
        </row>
      </sheetData>
      <sheetData sheetId="1095">
        <row r="9">
          <cell r="H9">
            <v>0.90469999999999995</v>
          </cell>
        </row>
      </sheetData>
      <sheetData sheetId="1096">
        <row r="9">
          <cell r="H9">
            <v>0.90469999999999995</v>
          </cell>
        </row>
      </sheetData>
      <sheetData sheetId="1097" refreshError="1"/>
      <sheetData sheetId="1098" refreshError="1"/>
      <sheetData sheetId="1099" refreshError="1"/>
      <sheetData sheetId="1100" refreshError="1"/>
      <sheetData sheetId="1101">
        <row r="9">
          <cell r="H9">
            <v>0.90469999999999995</v>
          </cell>
        </row>
      </sheetData>
      <sheetData sheetId="1102" refreshError="1"/>
      <sheetData sheetId="1103" refreshError="1"/>
      <sheetData sheetId="1104" refreshError="1"/>
      <sheetData sheetId="1105">
        <row r="9">
          <cell r="H9">
            <v>0.90469999999999995</v>
          </cell>
        </row>
      </sheetData>
      <sheetData sheetId="1106">
        <row r="9">
          <cell r="H9">
            <v>0.90469999999999995</v>
          </cell>
        </row>
      </sheetData>
      <sheetData sheetId="1107">
        <row r="9">
          <cell r="H9">
            <v>0.90469999999999995</v>
          </cell>
        </row>
      </sheetData>
      <sheetData sheetId="1108">
        <row r="9">
          <cell r="H9">
            <v>0.90469999999999995</v>
          </cell>
        </row>
      </sheetData>
      <sheetData sheetId="1109">
        <row r="9">
          <cell r="H9">
            <v>0.90469999999999995</v>
          </cell>
        </row>
      </sheetData>
      <sheetData sheetId="1110">
        <row r="9">
          <cell r="H9">
            <v>0.90469999999999995</v>
          </cell>
        </row>
      </sheetData>
      <sheetData sheetId="1111">
        <row r="9">
          <cell r="H9">
            <v>0.90469999999999995</v>
          </cell>
        </row>
      </sheetData>
      <sheetData sheetId="1112">
        <row r="9">
          <cell r="H9">
            <v>0.90469999999999995</v>
          </cell>
        </row>
      </sheetData>
      <sheetData sheetId="1113">
        <row r="9">
          <cell r="H9">
            <v>0.90469999999999995</v>
          </cell>
        </row>
      </sheetData>
      <sheetData sheetId="1114">
        <row r="9">
          <cell r="H9">
            <v>0.90469999999999995</v>
          </cell>
        </row>
      </sheetData>
      <sheetData sheetId="1115">
        <row r="9">
          <cell r="H9">
            <v>0.90469999999999995</v>
          </cell>
        </row>
      </sheetData>
      <sheetData sheetId="1116" refreshError="1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>
        <row r="9">
          <cell r="H9">
            <v>0.90469999999999995</v>
          </cell>
        </row>
      </sheetData>
      <sheetData sheetId="1135" refreshError="1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>
        <row r="9">
          <cell r="H9">
            <v>0.90469999999999995</v>
          </cell>
        </row>
      </sheetData>
      <sheetData sheetId="1166"/>
      <sheetData sheetId="1167"/>
      <sheetData sheetId="1168">
        <row r="9">
          <cell r="H9">
            <v>0.90469999999999995</v>
          </cell>
        </row>
      </sheetData>
      <sheetData sheetId="1169">
        <row r="9">
          <cell r="H9">
            <v>0.90469999999999995</v>
          </cell>
        </row>
      </sheetData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 refreshError="1"/>
      <sheetData sheetId="1181">
        <row r="9">
          <cell r="H9">
            <v>0.90469999999999995</v>
          </cell>
        </row>
      </sheetData>
      <sheetData sheetId="1182">
        <row r="9">
          <cell r="H9">
            <v>0.90469999999999995</v>
          </cell>
        </row>
      </sheetData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/>
      <sheetData sheetId="1196"/>
      <sheetData sheetId="1197"/>
      <sheetData sheetId="1198"/>
      <sheetData sheetId="1199"/>
      <sheetData sheetId="1200"/>
      <sheetData sheetId="120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 refreshError="1"/>
      <sheetData sheetId="1233" refreshError="1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>
        <row r="9">
          <cell r="H9">
            <v>0.90469999999999995</v>
          </cell>
        </row>
      </sheetData>
      <sheetData sheetId="1248"/>
      <sheetData sheetId="1249"/>
      <sheetData sheetId="1250">
        <row r="9">
          <cell r="H9">
            <v>0.90469999999999995</v>
          </cell>
        </row>
      </sheetData>
      <sheetData sheetId="1251">
        <row r="9">
          <cell r="H9">
            <v>0.90469999999999995</v>
          </cell>
        </row>
      </sheetData>
      <sheetData sheetId="1252">
        <row r="9">
          <cell r="H9">
            <v>0.90469999999999995</v>
          </cell>
        </row>
      </sheetData>
      <sheetData sheetId="1253">
        <row r="9">
          <cell r="H9">
            <v>0.90469999999999995</v>
          </cell>
        </row>
      </sheetData>
      <sheetData sheetId="1254">
        <row r="9">
          <cell r="H9">
            <v>0.90469999999999995</v>
          </cell>
        </row>
      </sheetData>
      <sheetData sheetId="1255">
        <row r="9">
          <cell r="H9">
            <v>0.90469999999999995</v>
          </cell>
        </row>
      </sheetData>
      <sheetData sheetId="1256">
        <row r="9">
          <cell r="H9">
            <v>0.90469999999999995</v>
          </cell>
        </row>
      </sheetData>
      <sheetData sheetId="1257">
        <row r="9">
          <cell r="H9">
            <v>0.90469999999999995</v>
          </cell>
        </row>
      </sheetData>
      <sheetData sheetId="1258"/>
      <sheetData sheetId="1259"/>
      <sheetData sheetId="1260"/>
      <sheetData sheetId="1261"/>
      <sheetData sheetId="1262"/>
      <sheetData sheetId="1263"/>
      <sheetData sheetId="1264">
        <row r="9">
          <cell r="H9">
            <v>0.90469999999999995</v>
          </cell>
        </row>
      </sheetData>
      <sheetData sheetId="1265">
        <row r="9">
          <cell r="H9">
            <v>0.90469999999999995</v>
          </cell>
        </row>
      </sheetData>
      <sheetData sheetId="1266">
        <row r="9">
          <cell r="H9">
            <v>0.90469999999999995</v>
          </cell>
        </row>
      </sheetData>
      <sheetData sheetId="1267">
        <row r="9">
          <cell r="H9">
            <v>0.90469999999999995</v>
          </cell>
        </row>
      </sheetData>
      <sheetData sheetId="1268">
        <row r="9">
          <cell r="H9">
            <v>0.90469999999999995</v>
          </cell>
        </row>
      </sheetData>
      <sheetData sheetId="1269">
        <row r="9">
          <cell r="H9">
            <v>0.90469999999999995</v>
          </cell>
        </row>
      </sheetData>
      <sheetData sheetId="1270">
        <row r="9">
          <cell r="H9">
            <v>0.90469999999999995</v>
          </cell>
        </row>
      </sheetData>
      <sheetData sheetId="1271">
        <row r="9">
          <cell r="H9">
            <v>0.90469999999999995</v>
          </cell>
        </row>
      </sheetData>
      <sheetData sheetId="1272">
        <row r="9">
          <cell r="H9">
            <v>0.90469999999999995</v>
          </cell>
        </row>
      </sheetData>
      <sheetData sheetId="1273">
        <row r="9">
          <cell r="H9">
            <v>0.90469999999999995</v>
          </cell>
        </row>
      </sheetData>
      <sheetData sheetId="1274">
        <row r="9">
          <cell r="H9">
            <v>0.90469999999999995</v>
          </cell>
        </row>
      </sheetData>
      <sheetData sheetId="1275"/>
      <sheetData sheetId="1276"/>
      <sheetData sheetId="1277"/>
      <sheetData sheetId="1278"/>
      <sheetData sheetId="1279"/>
      <sheetData sheetId="1280">
        <row r="9">
          <cell r="H9">
            <v>0.90469999999999995</v>
          </cell>
        </row>
      </sheetData>
      <sheetData sheetId="1281">
        <row r="9">
          <cell r="H9">
            <v>0.90469999999999995</v>
          </cell>
        </row>
      </sheetData>
      <sheetData sheetId="1282">
        <row r="9">
          <cell r="H9">
            <v>0.90469999999999995</v>
          </cell>
        </row>
      </sheetData>
      <sheetData sheetId="1283">
        <row r="9">
          <cell r="H9">
            <v>0.90469999999999995</v>
          </cell>
        </row>
      </sheetData>
      <sheetData sheetId="1284">
        <row r="9">
          <cell r="H9">
            <v>0.90469999999999995</v>
          </cell>
        </row>
      </sheetData>
      <sheetData sheetId="1285">
        <row r="9">
          <cell r="H9">
            <v>0.90469999999999995</v>
          </cell>
        </row>
      </sheetData>
      <sheetData sheetId="1286">
        <row r="9">
          <cell r="H9">
            <v>0.90469999999999995</v>
          </cell>
        </row>
      </sheetData>
      <sheetData sheetId="1287">
        <row r="9">
          <cell r="H9">
            <v>0.90469999999999995</v>
          </cell>
        </row>
      </sheetData>
      <sheetData sheetId="1288">
        <row r="9">
          <cell r="H9">
            <v>0.90469999999999995</v>
          </cell>
        </row>
      </sheetData>
      <sheetData sheetId="1289">
        <row r="9">
          <cell r="H9">
            <v>0.90469999999999995</v>
          </cell>
        </row>
      </sheetData>
      <sheetData sheetId="1290">
        <row r="9">
          <cell r="H9">
            <v>0.90469999999999995</v>
          </cell>
        </row>
      </sheetData>
      <sheetData sheetId="1291">
        <row r="9">
          <cell r="H9">
            <v>0.90469999999999995</v>
          </cell>
        </row>
      </sheetData>
      <sheetData sheetId="1292">
        <row r="9">
          <cell r="H9">
            <v>0.90469999999999995</v>
          </cell>
        </row>
      </sheetData>
      <sheetData sheetId="1293">
        <row r="9">
          <cell r="H9">
            <v>0.90469999999999995</v>
          </cell>
        </row>
      </sheetData>
      <sheetData sheetId="1294">
        <row r="9">
          <cell r="H9">
            <v>0.90469999999999995</v>
          </cell>
        </row>
      </sheetData>
      <sheetData sheetId="1295">
        <row r="9">
          <cell r="H9">
            <v>0.90469999999999995</v>
          </cell>
        </row>
      </sheetData>
      <sheetData sheetId="1296">
        <row r="9">
          <cell r="H9">
            <v>0.90469999999999995</v>
          </cell>
        </row>
      </sheetData>
      <sheetData sheetId="1297">
        <row r="9">
          <cell r="H9">
            <v>0.90469999999999995</v>
          </cell>
        </row>
      </sheetData>
      <sheetData sheetId="1298">
        <row r="9">
          <cell r="H9">
            <v>0.90469999999999995</v>
          </cell>
        </row>
      </sheetData>
      <sheetData sheetId="1299">
        <row r="9">
          <cell r="H9">
            <v>0.90469999999999995</v>
          </cell>
        </row>
      </sheetData>
      <sheetData sheetId="1300"/>
      <sheetData sheetId="1301"/>
      <sheetData sheetId="1302"/>
      <sheetData sheetId="1303"/>
      <sheetData sheetId="1304">
        <row r="9">
          <cell r="H9">
            <v>0.90469999999999995</v>
          </cell>
        </row>
      </sheetData>
      <sheetData sheetId="1305">
        <row r="9">
          <cell r="H9">
            <v>0.90469999999999995</v>
          </cell>
        </row>
      </sheetData>
      <sheetData sheetId="1306">
        <row r="9">
          <cell r="H9">
            <v>0.90469999999999995</v>
          </cell>
        </row>
      </sheetData>
      <sheetData sheetId="1307">
        <row r="9">
          <cell r="H9">
            <v>0.90469999999999995</v>
          </cell>
        </row>
      </sheetData>
      <sheetData sheetId="1308">
        <row r="9">
          <cell r="H9">
            <v>0.90469999999999995</v>
          </cell>
        </row>
      </sheetData>
      <sheetData sheetId="1309">
        <row r="9">
          <cell r="H9">
            <v>0.90469999999999995</v>
          </cell>
        </row>
      </sheetData>
      <sheetData sheetId="1310">
        <row r="9">
          <cell r="H9">
            <v>0.90469999999999995</v>
          </cell>
        </row>
      </sheetData>
      <sheetData sheetId="1311"/>
      <sheetData sheetId="1312"/>
      <sheetData sheetId="1313"/>
      <sheetData sheetId="1314">
        <row r="9">
          <cell r="H9">
            <v>0.90469999999999995</v>
          </cell>
        </row>
      </sheetData>
      <sheetData sheetId="1315">
        <row r="9">
          <cell r="H9">
            <v>0.90469999999999995</v>
          </cell>
        </row>
      </sheetData>
      <sheetData sheetId="1316">
        <row r="9">
          <cell r="H9">
            <v>0.90469999999999995</v>
          </cell>
        </row>
      </sheetData>
      <sheetData sheetId="1317">
        <row r="9">
          <cell r="H9">
            <v>0.90469999999999995</v>
          </cell>
        </row>
      </sheetData>
      <sheetData sheetId="1318"/>
      <sheetData sheetId="1319"/>
      <sheetData sheetId="1320"/>
      <sheetData sheetId="1321"/>
      <sheetData sheetId="1322"/>
      <sheetData sheetId="1323"/>
      <sheetData sheetId="1324">
        <row r="9">
          <cell r="H9">
            <v>0.90469999999999995</v>
          </cell>
        </row>
      </sheetData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>
        <row r="9">
          <cell r="H9">
            <v>0.90469999999999995</v>
          </cell>
        </row>
      </sheetData>
      <sheetData sheetId="1337">
        <row r="9">
          <cell r="H9">
            <v>0.90469999999999995</v>
          </cell>
        </row>
      </sheetData>
      <sheetData sheetId="1338"/>
      <sheetData sheetId="1339"/>
      <sheetData sheetId="1340"/>
      <sheetData sheetId="1341"/>
      <sheetData sheetId="1342"/>
      <sheetData sheetId="1343"/>
      <sheetData sheetId="1344">
        <row r="9">
          <cell r="H9">
            <v>0.90469999999999995</v>
          </cell>
        </row>
      </sheetData>
      <sheetData sheetId="1345">
        <row r="9">
          <cell r="H9">
            <v>0.90469999999999995</v>
          </cell>
        </row>
      </sheetData>
      <sheetData sheetId="1346">
        <row r="9">
          <cell r="H9">
            <v>0.90469999999999995</v>
          </cell>
        </row>
      </sheetData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>
        <row r="9">
          <cell r="H9">
            <v>0.90469999999999995</v>
          </cell>
        </row>
      </sheetData>
      <sheetData sheetId="1373">
        <row r="9">
          <cell r="H9">
            <v>0.90469999999999995</v>
          </cell>
        </row>
      </sheetData>
      <sheetData sheetId="1374"/>
      <sheetData sheetId="1375">
        <row r="9">
          <cell r="H9">
            <v>0.90469999999999995</v>
          </cell>
        </row>
      </sheetData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 refreshError="1"/>
      <sheetData sheetId="1410" refreshError="1"/>
      <sheetData sheetId="1411" refreshError="1"/>
      <sheetData sheetId="1412" refreshError="1"/>
      <sheetData sheetId="1413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 refreshError="1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/>
      <sheetData sheetId="1509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>
        <row r="9">
          <cell r="H9">
            <v>0.90469999999999995</v>
          </cell>
        </row>
      </sheetData>
      <sheetData sheetId="1599">
        <row r="9">
          <cell r="H9">
            <v>0.90469999999999995</v>
          </cell>
        </row>
      </sheetData>
      <sheetData sheetId="1600">
        <row r="9">
          <cell r="H9">
            <v>0.90469999999999995</v>
          </cell>
        </row>
      </sheetData>
      <sheetData sheetId="1601">
        <row r="9">
          <cell r="H9">
            <v>0.90469999999999995</v>
          </cell>
        </row>
      </sheetData>
      <sheetData sheetId="1602"/>
      <sheetData sheetId="1603">
        <row r="9">
          <cell r="H9">
            <v>0.90469999999999995</v>
          </cell>
        </row>
      </sheetData>
      <sheetData sheetId="1604">
        <row r="9">
          <cell r="H9">
            <v>0.90469999999999995</v>
          </cell>
        </row>
      </sheetData>
      <sheetData sheetId="1605"/>
      <sheetData sheetId="1606"/>
      <sheetData sheetId="1607">
        <row r="9">
          <cell r="H9">
            <v>0.90469999999999995</v>
          </cell>
        </row>
      </sheetData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 refreshError="1"/>
      <sheetData sheetId="1708" refreshError="1"/>
      <sheetData sheetId="1709" refreshError="1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>
        <row r="9">
          <cell r="H9">
            <v>0.90469999999999995</v>
          </cell>
        </row>
      </sheetData>
      <sheetData sheetId="1729"/>
      <sheetData sheetId="1730"/>
      <sheetData sheetId="1731"/>
      <sheetData sheetId="1732"/>
      <sheetData sheetId="1733"/>
      <sheetData sheetId="1734">
        <row r="9">
          <cell r="H9">
            <v>0.90469999999999995</v>
          </cell>
        </row>
      </sheetData>
      <sheetData sheetId="1735">
        <row r="9">
          <cell r="H9">
            <v>0.90469999999999995</v>
          </cell>
        </row>
      </sheetData>
      <sheetData sheetId="1736">
        <row r="9">
          <cell r="H9">
            <v>0.90469999999999995</v>
          </cell>
        </row>
      </sheetData>
      <sheetData sheetId="1737">
        <row r="9">
          <cell r="H9">
            <v>0.90469999999999995</v>
          </cell>
        </row>
      </sheetData>
      <sheetData sheetId="1738">
        <row r="9">
          <cell r="H9">
            <v>0.90469999999999995</v>
          </cell>
        </row>
      </sheetData>
      <sheetData sheetId="1739">
        <row r="9">
          <cell r="H9">
            <v>0.90469999999999995</v>
          </cell>
        </row>
      </sheetData>
      <sheetData sheetId="1740">
        <row r="9">
          <cell r="H9">
            <v>0.90469999999999995</v>
          </cell>
        </row>
      </sheetData>
      <sheetData sheetId="1741">
        <row r="9">
          <cell r="H9">
            <v>0.90469999999999995</v>
          </cell>
        </row>
      </sheetData>
      <sheetData sheetId="1742">
        <row r="9">
          <cell r="H9">
            <v>0.90469999999999995</v>
          </cell>
        </row>
      </sheetData>
      <sheetData sheetId="1743">
        <row r="9">
          <cell r="H9">
            <v>0.90469999999999995</v>
          </cell>
        </row>
      </sheetData>
      <sheetData sheetId="1744">
        <row r="9">
          <cell r="H9">
            <v>0.90469999999999995</v>
          </cell>
        </row>
      </sheetData>
      <sheetData sheetId="1745">
        <row r="9">
          <cell r="H9">
            <v>0.90469999999999995</v>
          </cell>
        </row>
      </sheetData>
      <sheetData sheetId="1746">
        <row r="9">
          <cell r="H9">
            <v>0.90469999999999995</v>
          </cell>
        </row>
      </sheetData>
      <sheetData sheetId="1747">
        <row r="9">
          <cell r="H9">
            <v>0.90469999999999995</v>
          </cell>
        </row>
      </sheetData>
      <sheetData sheetId="1748">
        <row r="9">
          <cell r="H9">
            <v>0.90469999999999995</v>
          </cell>
        </row>
      </sheetData>
      <sheetData sheetId="1749">
        <row r="9">
          <cell r="H9">
            <v>0.90469999999999995</v>
          </cell>
        </row>
      </sheetData>
      <sheetData sheetId="1750"/>
      <sheetData sheetId="1751"/>
      <sheetData sheetId="1752"/>
      <sheetData sheetId="1753"/>
      <sheetData sheetId="1754"/>
      <sheetData sheetId="1755">
        <row r="9">
          <cell r="H9">
            <v>0.90469999999999995</v>
          </cell>
        </row>
      </sheetData>
      <sheetData sheetId="1756">
        <row r="9">
          <cell r="H9">
            <v>0.90469999999999995</v>
          </cell>
        </row>
      </sheetData>
      <sheetData sheetId="1757">
        <row r="9">
          <cell r="H9">
            <v>0.90469999999999995</v>
          </cell>
        </row>
      </sheetData>
      <sheetData sheetId="1758">
        <row r="9">
          <cell r="H9">
            <v>0.90469999999999995</v>
          </cell>
        </row>
      </sheetData>
      <sheetData sheetId="1759">
        <row r="9">
          <cell r="H9">
            <v>0.90469999999999995</v>
          </cell>
        </row>
      </sheetData>
      <sheetData sheetId="1760">
        <row r="9">
          <cell r="H9">
            <v>0.90469999999999995</v>
          </cell>
        </row>
      </sheetData>
      <sheetData sheetId="1761">
        <row r="9">
          <cell r="H9">
            <v>0.90469999999999995</v>
          </cell>
        </row>
      </sheetData>
      <sheetData sheetId="1762">
        <row r="9">
          <cell r="H9">
            <v>0.90469999999999995</v>
          </cell>
        </row>
      </sheetData>
      <sheetData sheetId="1763">
        <row r="9">
          <cell r="H9">
            <v>0.90469999999999995</v>
          </cell>
        </row>
      </sheetData>
      <sheetData sheetId="1764">
        <row r="9">
          <cell r="H9">
            <v>0.90469999999999995</v>
          </cell>
        </row>
      </sheetData>
      <sheetData sheetId="1765">
        <row r="9">
          <cell r="H9">
            <v>0.90469999999999995</v>
          </cell>
        </row>
      </sheetData>
      <sheetData sheetId="1766">
        <row r="9">
          <cell r="H9">
            <v>0.90469999999999995</v>
          </cell>
        </row>
      </sheetData>
      <sheetData sheetId="1767">
        <row r="9">
          <cell r="H9">
            <v>0.90469999999999995</v>
          </cell>
        </row>
      </sheetData>
      <sheetData sheetId="1768">
        <row r="9">
          <cell r="H9">
            <v>0.90469999999999995</v>
          </cell>
        </row>
      </sheetData>
      <sheetData sheetId="1769">
        <row r="9">
          <cell r="H9">
            <v>0.90469999999999995</v>
          </cell>
        </row>
      </sheetData>
      <sheetData sheetId="1770">
        <row r="9">
          <cell r="H9">
            <v>0.90469999999999995</v>
          </cell>
        </row>
      </sheetData>
      <sheetData sheetId="1771">
        <row r="9">
          <cell r="H9">
            <v>0.90469999999999995</v>
          </cell>
        </row>
      </sheetData>
      <sheetData sheetId="1772">
        <row r="9">
          <cell r="H9">
            <v>0.90469999999999995</v>
          </cell>
        </row>
      </sheetData>
      <sheetData sheetId="1773">
        <row r="9">
          <cell r="H9">
            <v>0.90469999999999995</v>
          </cell>
        </row>
      </sheetData>
      <sheetData sheetId="1774">
        <row r="9">
          <cell r="H9">
            <v>0.90469999999999995</v>
          </cell>
        </row>
      </sheetData>
      <sheetData sheetId="1775">
        <row r="9">
          <cell r="H9">
            <v>0.90469999999999995</v>
          </cell>
        </row>
      </sheetData>
      <sheetData sheetId="1776"/>
      <sheetData sheetId="1777">
        <row r="9">
          <cell r="H9">
            <v>0.90469999999999995</v>
          </cell>
        </row>
      </sheetData>
      <sheetData sheetId="1778">
        <row r="9">
          <cell r="H9">
            <v>0.90469999999999995</v>
          </cell>
        </row>
      </sheetData>
      <sheetData sheetId="1779">
        <row r="9">
          <cell r="H9">
            <v>0.90469999999999995</v>
          </cell>
        </row>
      </sheetData>
      <sheetData sheetId="1780">
        <row r="9">
          <cell r="H9">
            <v>0.90469999999999995</v>
          </cell>
        </row>
      </sheetData>
      <sheetData sheetId="1781">
        <row r="9">
          <cell r="H9">
            <v>0.90469999999999995</v>
          </cell>
        </row>
      </sheetData>
      <sheetData sheetId="1782">
        <row r="9">
          <cell r="H9">
            <v>0.90469999999999995</v>
          </cell>
        </row>
      </sheetData>
      <sheetData sheetId="1783">
        <row r="9">
          <cell r="H9">
            <v>0.90469999999999995</v>
          </cell>
        </row>
      </sheetData>
      <sheetData sheetId="1784"/>
      <sheetData sheetId="1785"/>
      <sheetData sheetId="1786"/>
      <sheetData sheetId="1787"/>
      <sheetData sheetId="1788"/>
      <sheetData sheetId="1789" refreshError="1"/>
      <sheetData sheetId="1790" refreshError="1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"/>
      <sheetName val="GRAL SGO"/>
      <sheetName val="INFORME"/>
      <sheetName val="MFT SGO"/>
      <sheetName val="GRAL TOC"/>
      <sheetName val="MFT TOC"/>
      <sheetName val="DICIEM"/>
      <sheetName val="Restricciones y Compromisos"/>
      <sheetName val="Basis"/>
      <sheetName val="steel"/>
      <sheetName val="[DICIEM.XLS][DICIEM.XLS][DICIEM"/>
      <sheetName val="Listas"/>
      <sheetName val="[DICIEM.XLS]\PCA\EXCEL\OTROS\DI"/>
      <sheetName val="[DICIEM.XLS][DICIEM.XLS]\PCA\EX"/>
      <sheetName val="[DICIEM.XLS]_PCA_EXCEL_OTROS_18"/>
      <sheetName val="[DICIEM.XLS]_PCA_EXCEL_OTROS__8"/>
      <sheetName val="[DICIEM.XLS]_PCA_EXCEL_OTROS__3"/>
      <sheetName val="[DICIEM.XLS]_PCA_EXCEL_OTROS__2"/>
      <sheetName val="[DICIEM.XLS]_PCA_EXCEL_OTROS__4"/>
      <sheetName val="[DICIEM.XLS]_PCA_EXCEL_OTROS__7"/>
      <sheetName val="[DICIEM.XLS]_PCA_EXCEL_OTROS__5"/>
      <sheetName val="[DICIEM.XLS]_PCA_EXCEL_OTROS__6"/>
      <sheetName val="[DICIEM.XLS]_PCA_EXCEL_OTROS_12"/>
      <sheetName val="[DICIEM.XLS]_PCA_EXCEL_OTROS_10"/>
      <sheetName val="[DICIEM.XLS]_PCA_EXCEL_OTROS__9"/>
      <sheetName val="[DICIEM.XLS]_PCA_EXCEL_OTROS_11"/>
      <sheetName val="[DICIEM.XLS]_PCA_EXCEL_OTROS_15"/>
      <sheetName val="[DICIEM.XLS]_PCA_EXCEL_OTROS_13"/>
      <sheetName val="[DICIEM.XLS]_PCA_EXCEL_OTROS_14"/>
      <sheetName val="[DICIEM.XLS]_PCA_EXCEL_OTROS_16"/>
      <sheetName val="[DICIEM.XLS]_PCA_EXCEL_OTROS_17"/>
      <sheetName val="[DICIEM.XLS]_PCA_EXCEL_OTROS_19"/>
      <sheetName val="[DICIEM.XLS]_PCA_EXCEL_OTROS_20"/>
      <sheetName val="[DICIEM.XLS]_PCA_EXCEL_OTRO_209"/>
      <sheetName val="[DICIEM.XLS]_PCA_EXCEL_OTROS_21"/>
      <sheetName val="[DICIEM.XLS]_PCA_EXCEL_OTROS_37"/>
      <sheetName val="[DICIEM.XLS]_PCA_EXCEL_OTROS_22"/>
      <sheetName val="[DICIEM.XLS]_PCA_EXCEL_OTROS_24"/>
      <sheetName val="[DICIEM.XLS]_PCA_EXCEL_OTROS_23"/>
      <sheetName val="[DICIEM.XLS]_PCA_EXCEL_OTROS_25"/>
      <sheetName val="[DICIEM.XLS]_PCA_EXCEL_OTROS_29"/>
      <sheetName val="[DICIEM.XLS]_PCA_EXCEL_OTROS_26"/>
      <sheetName val="[DICIEM.XLS]_PCA_EXCEL_OTROS_27"/>
      <sheetName val="[DICIEM.XLS]_PCA_EXCEL_OTROS_28"/>
      <sheetName val="[DICIEM.XLS]_PCA_EXCEL_OTROS_30"/>
      <sheetName val="[DICIEM.XLS]_PCA_EXCEL_OTROS_31"/>
      <sheetName val="[DICIEM.XLS]_PCA_EXCEL_OTROS_32"/>
      <sheetName val="[DICIEM.XLS]_PCA_EXCEL_OTROS_33"/>
      <sheetName val="[DICIEM.XLS]_PCA_EXCEL_OTROS_34"/>
      <sheetName val="[DICIEM.XLS]_PCA_EXCEL_OTROS_35"/>
      <sheetName val="[DICIEM.XLS]_PCA_EXCEL_OTROS_36"/>
      <sheetName val="[DICIEM.XLS]_PCA_EXCEL_OTROS_38"/>
      <sheetName val="[DICIEM.XLS]_PCA_EXCEL_OTROS_94"/>
      <sheetName val="[DICIEM.XLS]_PCA_EXCEL_OTROS_40"/>
      <sheetName val="[DICIEM.XLS]_PCA_EXCEL_OTROS_39"/>
      <sheetName val="[DICIEM.XLS]_PCA_EXCEL_OTROS_41"/>
      <sheetName val="[DICIEM.XLS]_PCA_EXCEL_OTROS_42"/>
      <sheetName val="[DICIEM.XLS]_PCA_EXCEL_OTROS_45"/>
      <sheetName val="[DICIEM.XLS]_PCA_EXCEL_OTROS_43"/>
      <sheetName val="[DICIEM.XLS]_PCA_EXCEL_OTROS_44"/>
      <sheetName val="[DICIEM.XLS]_PCA_EXCEL_OTROS_47"/>
      <sheetName val="[DICIEM.XLS]_PCA_EXCEL_OTROS_46"/>
      <sheetName val="[DICIEM.XLS]_PCA_EXCEL_OTROS_48"/>
      <sheetName val="[DICIEM.XLS]_PCA_EXCEL_OTROS_51"/>
      <sheetName val="[DICIEM.XLS]_PCA_EXCEL_OTROS_49"/>
      <sheetName val="[DICIEM.XLS]_PCA_EXCEL_OTROS_50"/>
      <sheetName val="[DICIEM.XLS]_PCA_EXCEL_OTROS_52"/>
      <sheetName val="[DICIEM.XLS]_PCA_EXCEL_OTROS_55"/>
      <sheetName val="[DICIEM.XLS]_PCA_EXCEL_OTROS_54"/>
      <sheetName val="[DICIEM.XLS]_PCA_EXCEL_OTROS_53"/>
      <sheetName val="[DICIEM.XLS]_PCA_EXCEL_OTROS_57"/>
      <sheetName val="[DICIEM.XLS]_PCA_EXCEL_OTROS_56"/>
      <sheetName val="[DICIEM.XLS]_PCA_EXCEL_OTROS_62"/>
      <sheetName val="[DICIEM.XLS]_PCA_EXCEL_OTROS_58"/>
      <sheetName val="[DICIEM.XLS]_PCA_EXCEL_OTROS_59"/>
      <sheetName val="[DICIEM.XLS]_PCA_EXCEL_OTROS_60"/>
      <sheetName val="[DICIEM.XLS]_PCA_EXCEL_OTROS_61"/>
      <sheetName val="[DICIEM.XLS]_PCA_EXCEL_OTROS_63"/>
      <sheetName val="[DICIEM.XLS]_PCA_EXCEL_OTROS_64"/>
      <sheetName val="[DICIEM.XLS]_PCA_EXCEL_OTROS_76"/>
      <sheetName val="[DICIEM.XLS]_PCA_EXCEL_OTROS_65"/>
      <sheetName val="[DICIEM.XLS]_PCA_EXCEL_OTROS_66"/>
      <sheetName val="[DICIEM.XLS]_PCA_EXCEL_OTROS_67"/>
      <sheetName val="[DICIEM.XLS]_PCA_EXCEL_OTROS_68"/>
      <sheetName val="[DICIEM.XLS]_PCA_EXCEL_OTROS_69"/>
      <sheetName val="[DICIEM.XLS]_PCA_EXCEL_OTROS_70"/>
      <sheetName val="[DICIEM.XLS]_PCA_EXCEL_OTROS_71"/>
      <sheetName val="[DICIEM.XLS]_PCA_EXCEL_OTROS_72"/>
      <sheetName val="[DICIEM.XLS]_PCA_EXCEL_OTROS_73"/>
      <sheetName val="[DICIEM.XLS]_PCA_EXCEL_OTROS_74"/>
      <sheetName val="[DICIEM.XLS]_PCA_EXCEL_OTROS_75"/>
      <sheetName val="[DICIEM.XLS]_PCA_EXCEL_OTROS_83"/>
      <sheetName val="[DICIEM.XLS]_PCA_EXCEL_OTROS_77"/>
      <sheetName val="[DICIEM.XLS]_PCA_EXCEL_OTROS_78"/>
      <sheetName val="[DICIEM.XLS]_PCA_EXCEL_OTROS_79"/>
      <sheetName val="[DICIEM.XLS]_PCA_EXCEL_OTROS_80"/>
      <sheetName val="[DICIEM.XLS]_PCA_EXCEL_OTROS_81"/>
      <sheetName val="[DICIEM.XLS]_PCA_EXCEL_OTROS_82"/>
      <sheetName val="[DICIEM.XLS]_PCA_EXCEL_OTROS_88"/>
      <sheetName val="[DICIEM.XLS]_PCA_EXCEL_OTROS_84"/>
      <sheetName val="[DICIEM.XLS]_PCA_EXCEL_OTROS_85"/>
      <sheetName val="[DICIEM.XLS]_PCA_EXCEL_OTROS_86"/>
      <sheetName val="[DICIEM.XLS]_PCA_EXCEL_OTROS_87"/>
      <sheetName val="[DICIEM.XLS]_PCA_EXCEL_OTROS_93"/>
      <sheetName val="[DICIEM.XLS]_PCA_EXCEL_OTROS_89"/>
      <sheetName val="[DICIEM.XLS]_PCA_EXCEL_OTROS_90"/>
      <sheetName val="[DICIEM.XLS]_PCA_EXCEL_OTROS_91"/>
      <sheetName val="[DICIEM.XLS]_PCA_EXCEL_OTROS_92"/>
      <sheetName val="[DICIEM.XLS]_PCA_EXCEL_OTROS_96"/>
      <sheetName val="[DICIEM.XLS]_PCA_EXCEL_OTROS_95"/>
      <sheetName val="[DICIEM.XLS]_PCA_EXCEL_OTRO_106"/>
      <sheetName val="[DICIEM.XLS]_PCA_EXCEL_OTROS_97"/>
      <sheetName val="[DICIEM.XLS]_PCA_EXCEL_OTROS_98"/>
      <sheetName val="[DICIEM.XLS]_PCA_EXCEL_OTROS_99"/>
      <sheetName val="[DICIEM.XLS]_PCA_EXCEL_OTRO_100"/>
      <sheetName val="[DICIEM.XLS]_PCA_EXCEL_OTRO_101"/>
      <sheetName val="[DICIEM.XLS]_PCA_EXCEL_OTRO_102"/>
      <sheetName val="[DICIEM.XLS]_PCA_EXCEL_OTRO_103"/>
      <sheetName val="[DICIEM.XLS]_PCA_EXCEL_OTRO_104"/>
      <sheetName val="[DICIEM.XLS]_PCA_EXCEL_OTRO_105"/>
      <sheetName val="[DICIEM.XLS]_PCA_EXCEL_OTRO_110"/>
      <sheetName val="[DICIEM.XLS]_PCA_EXCEL_OTRO_107"/>
      <sheetName val="[DICIEM.XLS]_PCA_EXCEL_OTRO_108"/>
      <sheetName val="[DICIEM.XLS]_PCA_EXCEL_OTRO_109"/>
      <sheetName val="[DICIEM.XLS]_PCA_EXCEL_OTRO_111"/>
      <sheetName val="[DICIEM.XLS]_PCA_EXCEL_OTRO_112"/>
      <sheetName val="[DICIEM.XLS]_PCA_EXCEL_OTRO_113"/>
      <sheetName val="[DICIEM.XLS]_PCA_EXCEL_OTRO_120"/>
      <sheetName val="[DICIEM.XLS]_PCA_EXCEL_OTRO_119"/>
      <sheetName val="[DICIEM.XLS]_PCA_EXCEL_OTRO_114"/>
      <sheetName val="[DICIEM.XLS]_PCA_EXCEL_OTRO_115"/>
      <sheetName val="[DICIEM.XLS]_PCA_EXCEL_OTRO_116"/>
      <sheetName val="[DICIEM.XLS]_PCA_EXCEL_OTRO_117"/>
      <sheetName val="[DICIEM.XLS]_PCA_EXCEL_OTRO_118"/>
      <sheetName val="[DICIEM.XLS]_PCA_EXCEL_OTRO_124"/>
      <sheetName val="[DICIEM.XLS]_PCA_EXCEL_OTRO_121"/>
      <sheetName val="[DICIEM.XLS]_PCA_EXCEL_OTRO_122"/>
      <sheetName val="[DICIEM.XLS]_PCA_EXCEL_OTRO_123"/>
      <sheetName val="[DICIEM.XLS]_PCA_EXCEL_OTRO_126"/>
      <sheetName val="[DICIEM.XLS]_PCA_EXCEL_OTRO_125"/>
      <sheetName val="[DICIEM.XLS]_PCA_EXCEL_OTRO_128"/>
      <sheetName val="[DICIEM.XLS]_PCA_EXCEL_OTRO_127"/>
      <sheetName val="[DICIEM.XLS]_PCA_EXCEL_OTRO_164"/>
      <sheetName val="[DICIEM.XLS]_PCA_EXCEL_OTRO_129"/>
      <sheetName val="[DICIEM.XLS]_PCA_EXCEL_OTRO_130"/>
      <sheetName val="[DICIEM.XLS]_PCA_EXCEL_OTRO_132"/>
      <sheetName val="[DICIEM.XLS]_PCA_EXCEL_OTRO_131"/>
      <sheetName val="[DICIEM.XLS]_PCA_EXCEL_OTRO_133"/>
      <sheetName val="[DICIEM.XLS]_PCA_EXCEL_OTRO_134"/>
      <sheetName val="[DICIEM.XLS]_PCA_EXCEL_OTRO_135"/>
      <sheetName val="[DICIEM.XLS]_PCA_EXCEL_OTRO_136"/>
      <sheetName val="[DICIEM.XLS]_PCA_EXCEL_OTRO_163"/>
      <sheetName val="[DICIEM.XLS]_PCA_EXCEL_OTRO_141"/>
      <sheetName val="[DICIEM.XLS]_PCA_EXCEL_OTRO_137"/>
      <sheetName val="[DICIEM.XLS]_PCA_EXCEL_OTRO_138"/>
      <sheetName val="[DICIEM.XLS]_PCA_EXCEL_OTRO_139"/>
      <sheetName val="[DICIEM.XLS]_PCA_EXCEL_OTRO_140"/>
      <sheetName val="[DICIEM.XLS]_PCA_EXCEL_OTRO_147"/>
      <sheetName val="[DICIEM.XLS]_PCA_EXCEL_OTRO_142"/>
      <sheetName val="[DICIEM.XLS]_PCA_EXCEL_OTRO_146"/>
      <sheetName val="[DICIEM.XLS]_PCA_EXCEL_OTRO_143"/>
      <sheetName val="[DICIEM.XLS]_PCA_EXCEL_OTRO_144"/>
      <sheetName val="[DICIEM.XLS]_PCA_EXCEL_OTRO_145"/>
      <sheetName val="[DICIEM.XLS]_PCA_EXCEL_OTRO_151"/>
      <sheetName val="[DICIEM.XLS]_PCA_EXCEL_OTRO_149"/>
      <sheetName val="[DICIEM.XLS]_PCA_EXCEL_OTRO_148"/>
      <sheetName val="[DICIEM.XLS]_PCA_EXCEL_OTRO_150"/>
      <sheetName val="[DICIEM.XLS]_PCA_EXCEL_OTRO_154"/>
      <sheetName val="[DICIEM.XLS]_PCA_EXCEL_OTRO_152"/>
      <sheetName val="[DICIEM.XLS]_PCA_EXCEL_OTRO_153"/>
      <sheetName val="[DICIEM.XLS]_PCA_EXCEL_OTRO_155"/>
      <sheetName val="[DICIEM.XLS]_PCA_EXCEL_OTRO_156"/>
      <sheetName val="[DICIEM.XLS]_PCA_EXCEL_OTRO_161"/>
      <sheetName val="[DICIEM.XLS]_PCA_EXCEL_OTRO_157"/>
      <sheetName val="[DICIEM.XLS]_PCA_EXCEL_OTRO_158"/>
      <sheetName val="[DICIEM.XLS]_PCA_EXCEL_OTRO_159"/>
      <sheetName val="[DICIEM.XLS]_PCA_EXCEL_OTRO_160"/>
      <sheetName val="[DICIEM.XLS]_PCA_EXCEL_OTRO_162"/>
      <sheetName val="[DICIEM.XLS]_PCA_EXCEL_OTRO_185"/>
      <sheetName val="[DICIEM.XLS]_PCA_EXCEL_OTRO_165"/>
      <sheetName val="[DICIEM.XLS]_PCA_EXCEL_OTRO_166"/>
      <sheetName val="[DICIEM.XLS]_PCA_EXCEL_OTRO_167"/>
      <sheetName val="[DICIEM.XLS]_PCA_EXCEL_OTRO_168"/>
      <sheetName val="[DICIEM.XLS]_PCA_EXCEL_OTRO_169"/>
      <sheetName val="[DICIEM.XLS]_PCA_EXCEL_OTRO_170"/>
      <sheetName val="[DICIEM.XLS]_PCA_EXCEL_OTRO_171"/>
      <sheetName val="[DICIEM.XLS]_PCA_EXCEL_OTRO_173"/>
      <sheetName val="[DICIEM.XLS]_PCA_EXCEL_OTRO_172"/>
      <sheetName val="[DICIEM.XLS]_PCA_EXCEL_OTRO_180"/>
      <sheetName val="[DICIEM.XLS]_PCA_EXCEL_OTRO_174"/>
      <sheetName val="[DICIEM.XLS]_PCA_EXCEL_OTRO_175"/>
      <sheetName val="[DICIEM.XLS]_PCA_EXCEL_OTRO_176"/>
      <sheetName val="[DICIEM.XLS]_PCA_EXCEL_OTRO_177"/>
      <sheetName val="[DICIEM.XLS]_PCA_EXCEL_OTRO_178"/>
      <sheetName val="[DICIEM.XLS]_PCA_EXCEL_OTRO_179"/>
      <sheetName val="[DICIEM.XLS]_PCA_EXCEL_OTRO_181"/>
      <sheetName val="[DICIEM.XLS]_PCA_EXCEL_OTRO_183"/>
      <sheetName val="[DICIEM.XLS]_PCA_EXCEL_OTRO_182"/>
      <sheetName val="[DICIEM.XLS]_PCA_EXCEL_OTRO_184"/>
      <sheetName val="[DICIEM.XLS]_PCA_EXCEL_OTRO_188"/>
      <sheetName val="[DICIEM.XLS]_PCA_EXCEL_OTRO_187"/>
      <sheetName val="[DICIEM.XLS]_PCA_EXCEL_OTRO_186"/>
      <sheetName val="[DICIEM.XLS]_PCA_EXCEL_OTRO_189"/>
      <sheetName val="[DICIEM.XLS]_PCA_EXCEL_OTRO_191"/>
      <sheetName val="[DICIEM.XLS]_PCA_EXCEL_OTRO_190"/>
      <sheetName val="[DICIEM.XLS]_PCA_EXCEL_OTRO_193"/>
      <sheetName val="[DICIEM.XLS]_PCA_EXCEL_OTRO_192"/>
      <sheetName val="[DICIEM.XLS]_PCA_EXCEL_OTRO_195"/>
      <sheetName val="[DICIEM.XLS]_PCA_EXCEL_OTRO_194"/>
      <sheetName val="[DICIEM.XLS]_PCA_EXCEL_OTRO_196"/>
      <sheetName val="[DICIEM.XLS]_PCA_EXCEL_OTRO_197"/>
      <sheetName val="[DICIEM.XLS]_PCA_EXCEL_OTRO_198"/>
      <sheetName val="[DICIEM.XLS]_PCA_EXCEL_OTRO_199"/>
      <sheetName val="[DICIEM.XLS]_PCA_EXCEL_OTRO_200"/>
      <sheetName val="[DICIEM.XLS]_PCA_EXCEL_OTRO_201"/>
      <sheetName val="[DICIEM.XLS]_PCA_EXCEL_OTRO_202"/>
      <sheetName val="[DICIEM.XLS]_PCA_EXCEL_OTRO_205"/>
      <sheetName val="[DICIEM.XLS]_PCA_EXCEL_OTRO_204"/>
      <sheetName val="[DICIEM.XLS]_PCA_EXCEL_OTRO_203"/>
      <sheetName val="[DICIEM.XLS]_PCA_EXCEL_OTRO_206"/>
      <sheetName val="[DICIEM.XLS]_PCA_EXCEL_OTRO_207"/>
      <sheetName val="[DICIEM.XLS]_PCA_EXCEL_OTRO_208"/>
      <sheetName val="[DICIEM.XLS]_PCA_EXCEL_OTRO_286"/>
      <sheetName val="[DICIEM.XLS]_PCA_EXCEL_OTRO_210"/>
      <sheetName val="[DICIEM.XLS]_PCA_EXCEL_OTRO_211"/>
      <sheetName val="[DICIEM.XLS]_PCA_EXCEL_OTRO_221"/>
      <sheetName val="[DICIEM.XLS]_PCA_EXCEL_OTRO_213"/>
      <sheetName val="[DICIEM.XLS]_PCA_EXCEL_OTRO_212"/>
      <sheetName val="[DICIEM.XLS]_PCA_EXCEL_OTRO_215"/>
      <sheetName val="[DICIEM.XLS]_PCA_EXCEL_OTRO_214"/>
      <sheetName val="[DICIEM.XLS]_PCA_EXCEL_OTRO_216"/>
      <sheetName val="[DICIEM.XLS]_PCA_EXCEL_OTRO_217"/>
      <sheetName val="[DICIEM.XLS]_PCA_EXCEL_OTRO_218"/>
      <sheetName val="[DICIEM.XLS]_PCA_EXCEL_OTRO_219"/>
      <sheetName val="[DICIEM.XLS]_PCA_EXCEL_OTRO_220"/>
      <sheetName val="[DICIEM.XLS]_PCA_EXCEL_OTRO_223"/>
      <sheetName val="[DICIEM.XLS]_PCA_EXCEL_OTRO_222"/>
      <sheetName val="[DICIEM.XLS]_PCA_EXCEL_OTRO_224"/>
      <sheetName val="[DICIEM.XLS]_PCA_EXCEL_OTRO_226"/>
      <sheetName val="[DICIEM.XLS]_PCA_EXCEL_OTRO_225"/>
      <sheetName val="[DICIEM.XLS]_PCA_EXCEL_OTRO_228"/>
      <sheetName val="[DICIEM.XLS]_PCA_EXCEL_OTRO_227"/>
      <sheetName val="[DICIEM.XLS]_PCA_EXCEL_OTRO_229"/>
      <sheetName val="[DICIEM.XLS]_PCA_EXCEL_OTRO_235"/>
      <sheetName val="[DICIEM.XLS]_PCA_EXCEL_OTRO_230"/>
      <sheetName val="[DICIEM.XLS]_PCA_EXCEL_OTRO_231"/>
      <sheetName val="[DICIEM.XLS]_PCA_EXCEL_OTRO_233"/>
      <sheetName val="[DICIEM.XLS]_PCA_EXCEL_OTRO_232"/>
      <sheetName val="[DICIEM.XLS]_PCA_EXCEL_OTRO_234"/>
      <sheetName val="[DICIEM.XLS]_PCA_EXCEL_OTRO_236"/>
      <sheetName val="[DICIEM.XLS]_PCA_EXCEL_OTRO_237"/>
      <sheetName val="[DICIEM.XLS]_PCA_EXCEL_OTRO_239"/>
      <sheetName val="[DICIEM.XLS]_PCA_EXCEL_OTRO_238"/>
      <sheetName val="[DICIEM.XLS]_PCA_EXCEL_OTRO_241"/>
      <sheetName val="[DICIEM.XLS]_PCA_EXCEL_OTRO_240"/>
      <sheetName val="[DICIEM.XLS]_PCA_EXCEL_OTRO_244"/>
      <sheetName val="[DICIEM.XLS]_PCA_EXCEL_OTRO_243"/>
      <sheetName val="[DICIEM.XLS]_PCA_EXCEL_OTRO_242"/>
      <sheetName val="[DICIEM.XLS]_PCA_EXCEL_OTRO_246"/>
      <sheetName val="[DICIEM.XLS]_PCA_EXCEL_OTRO_245"/>
      <sheetName val="[DICIEM.XLS]_PCA_EXCEL_OTRO_247"/>
      <sheetName val="[DICIEM.XLS]_PCA_EXCEL_OTRO_248"/>
      <sheetName val="[DICIEM.XLS]_PCA_EXCEL_OTRO_252"/>
      <sheetName val="[DICIEM.XLS]_PCA_EXCEL_OTRO_249"/>
      <sheetName val="[DICIEM.XLS]_PCA_EXCEL_OTRO_250"/>
      <sheetName val="[DICIEM.XLS]_PCA_EXCEL_OTRO_251"/>
      <sheetName val="[DICIEM.XLS]_PCA_EXCEL_OTRO_253"/>
      <sheetName val="[DICIEM.XLS]_PCA_EXCEL_OTRO_261"/>
      <sheetName val="[DICIEM.XLS]_PCA_EXCEL_OTRO_254"/>
      <sheetName val="[DICIEM.XLS]_PCA_EXCEL_OTRO_255"/>
      <sheetName val="[DICIEM.XLS]_PCA_EXCEL_OTRO_256"/>
      <sheetName val="[DICIEM.XLS]_PCA_EXCEL_OTRO_257"/>
      <sheetName val="[DICIEM.XLS]_PCA_EXCEL_OTRO_258"/>
      <sheetName val="[DICIEM.XLS]_PCA_EXCEL_OTRO_259"/>
      <sheetName val="[DICIEM.XLS]_PCA_EXCEL_OTRO_260"/>
      <sheetName val="[DICIEM.XLS]_PCA_EXCEL_OTRO_273"/>
      <sheetName val="[DICIEM.XLS]_PCA_EXCEL_OTRO_272"/>
      <sheetName val="[DICIEM.XLS]_PCA_EXCEL_OTRO_262"/>
      <sheetName val="[DICIEM.XLS]_PCA_EXCEL_OTRO_263"/>
      <sheetName val="[DICIEM.XLS]_PCA_EXCEL_OTRO_264"/>
      <sheetName val="[DICIEM.XLS]_PCA_EXCEL_OTRO_265"/>
      <sheetName val="[DICIEM.XLS]_PCA_EXCEL_OTRO_266"/>
      <sheetName val="[DICIEM.XLS]_PCA_EXCEL_OTRO_267"/>
      <sheetName val="[DICIEM.XLS]_PCA_EXCEL_OTRO_268"/>
      <sheetName val="[DICIEM.XLS]_PCA_EXCEL_OTRO_269"/>
      <sheetName val="[DICIEM.XLS]_PCA_EXCEL_OTRO_270"/>
      <sheetName val="[DICIEM.XLS]_PCA_EXCEL_OTRO_271"/>
      <sheetName val="[DICIEM.XLS]_PCA_EXCEL_OTRO_279"/>
      <sheetName val="[DICIEM.XLS]_PCA_EXCEL_OTRO_274"/>
      <sheetName val="[DICIEM.XLS]_PCA_EXCEL_OTRO_275"/>
      <sheetName val="[DICIEM.XLS]_PCA_EXCEL_OTRO_276"/>
      <sheetName val="[DICIEM.XLS]_PCA_EXCEL_OTRO_277"/>
      <sheetName val="[DICIEM.XLS]_PCA_EXCEL_OTRO_278"/>
      <sheetName val="[DICIEM.XLS]_PCA_EXCEL_OTRO_280"/>
      <sheetName val="[DICIEM.XLS]_PCA_EXCEL_OTRO_284"/>
      <sheetName val="[DICIEM.XLS]_PCA_EXCEL_OTRO_281"/>
      <sheetName val="[DICIEM.XLS]_PCA_EXCEL_OTRO_283"/>
      <sheetName val="[DICIEM.XLS]_PCA_EXCEL_OTRO_282"/>
      <sheetName val="[DICIEM.XLS]_PCA_EXCEL_OTRO_285"/>
      <sheetName val="[DICIEM.XLS]_PCA_EXCEL_OTRO_295"/>
      <sheetName val="[DICIEM.XLS]_PCA_EXCEL_OTRO_287"/>
      <sheetName val="[DICIEM.XLS]_PCA_EXCEL_OTRO_288"/>
      <sheetName val="[DICIEM.XLS]_PCA_EXCEL_OTRO_291"/>
      <sheetName val="[DICIEM.XLS]_PCA_EXCEL_OTRO_289"/>
      <sheetName val="[DICIEM.XLS]_PCA_EXCEL_OTRO_290"/>
      <sheetName val="[DICIEM.XLS]_PCA_EXCEL_OTRO_292"/>
      <sheetName val="[DICIEM.XLS]_PCA_EXCEL_OTRO_293"/>
      <sheetName val="[DICIEM.XLS]_PCA_EXCEL_OTRO_294"/>
      <sheetName val="[DICIEM.XLS]_PCA_EXCEL_OTRO_328"/>
      <sheetName val="[DICIEM.XLS]_PCA_EXCEL_OTRO_297"/>
      <sheetName val="[DICIEM.XLS]_PCA_EXCEL_OTRO_296"/>
      <sheetName val="[DICIEM.XLS]_PCA_EXCEL_OTRO_325"/>
      <sheetName val="[DICIEM.XLS]_PCA_EXCEL_OTRO_311"/>
      <sheetName val="[DICIEM.XLS]_PCA_EXCEL_OTRO_306"/>
      <sheetName val="[DICIEM.XLS]_PCA_EXCEL_OTRO_302"/>
      <sheetName val="[DICIEM.XLS]_PCA_EXCEL_OTRO_299"/>
      <sheetName val="[DICIEM.XLS]_PCA_EXCEL_OTRO_298"/>
      <sheetName val="[DICIEM.XLS]_PCA_EXCEL_OTRO_300"/>
      <sheetName val="[DICIEM.XLS]_PCA_EXCEL_OTRO_301"/>
      <sheetName val="[DICIEM.XLS]_PCA_EXCEL_OTRO_303"/>
      <sheetName val="[DICIEM.XLS]_PCA_EXCEL_OTRO_304"/>
      <sheetName val="[DICIEM.XLS]_PCA_EXCEL_OTRO_305"/>
      <sheetName val="[DICIEM.XLS]_PCA_EXCEL_OTRO_307"/>
      <sheetName val="[DICIEM.XLS]_PCA_EXCEL_OTRO_308"/>
      <sheetName val="[DICIEM.XLS]_PCA_EXCEL_OTRO_309"/>
      <sheetName val="[DICIEM.XLS]_PCA_EXCEL_OTRO_310"/>
      <sheetName val="[DICIEM.XLS]_PCA_EXCEL_OTRO_312"/>
      <sheetName val="[DICIEM.XLS]_PCA_EXCEL_OTRO_313"/>
      <sheetName val="[DICIEM.XLS]_PCA_EXCEL_OTRO_314"/>
      <sheetName val="[DICIEM.XLS]_PCA_EXCEL_OTRO_315"/>
      <sheetName val="[DICIEM.XLS]_PCA_EXCEL_OTRO_316"/>
      <sheetName val="[DICIEM.XLS]_PCA_EXCEL_OTRO_317"/>
      <sheetName val="[DICIEM.XLS]_PCA_EXCEL_OTRO_318"/>
      <sheetName val="[DICIEM.XLS]_PCA_EXCEL_OTRO_319"/>
      <sheetName val="[DICIEM.XLS]_PCA_EXCEL_OTRO_320"/>
      <sheetName val="[DICIEM.XLS]_PCA_EXCEL_OTRO_321"/>
      <sheetName val="[DICIEM.XLS]_PCA_EXCEL_OTRO_322"/>
      <sheetName val="[DICIEM.XLS]_PCA_EXCEL_OTRO_323"/>
      <sheetName val="[DICIEM.XLS]_PCA_EXCEL_OTRO_324"/>
      <sheetName val="[DICIEM.XLS]_PCA_EXCEL_OTRO_327"/>
      <sheetName val="[DICIEM.XLS]_PCA_EXCEL_OTRO_326"/>
      <sheetName val="[DICIEM.XLS]_PCA_EXCEL_OTRO_337"/>
      <sheetName val="[DICIEM.XLS]_PCA_EXCEL_OTRO_329"/>
      <sheetName val="[DICIEM.XLS]_PCA_EXCEL_OTRO_330"/>
      <sheetName val="[DICIEM.XLS]_PCA_EXCEL_OTRO_331"/>
      <sheetName val="[DICIEM.XLS]_PCA_EXCEL_OTRO_332"/>
      <sheetName val="[DICIEM.XLS]_PCA_EXCEL_OTRO_333"/>
      <sheetName val="[DICIEM.XLS]_PCA_EXCEL_OTRO_334"/>
      <sheetName val="[DICIEM.XLS]_PCA_EXCEL_OTRO_335"/>
      <sheetName val="[DICIEM.XLS]_PCA_EXCEL_OTRO_336"/>
      <sheetName val="[DICIEM.XLS]_PCA_EXCEL_OTRO_338"/>
      <sheetName val="[DICIEM.XLS]_PCA_EXCEL_OTRO_350"/>
      <sheetName val="[DICIEM.XLS]_PCA_EXCEL_OTRO_339"/>
      <sheetName val="[DICIEM.XLS]_PCA_EXCEL_OTRO_340"/>
      <sheetName val="[DICIEM.XLS]_PCA_EXCEL_OTRO_341"/>
      <sheetName val="[DICIEM.XLS]_PCA_EXCEL_OTRO_342"/>
      <sheetName val="[DICIEM.XLS]_PCA_EXCEL_OTRO_343"/>
      <sheetName val="[DICIEM.XLS]_PCA_EXCEL_OTRO_344"/>
      <sheetName val="[DICIEM.XLS]_PCA_EXCEL_OTRO_345"/>
      <sheetName val="[DICIEM.XLS]_PCA_EXCEL_OTRO_346"/>
      <sheetName val="[DICIEM.XLS]_PCA_EXCEL_OTRO_347"/>
      <sheetName val="[DICIEM.XLS]_PCA_EXCEL_OTRO_348"/>
      <sheetName val="[DICIEM.XLS]_PCA_EXCEL_OTRO_349"/>
      <sheetName val="[DICIEM.XLS]_PCA_EXCEL_OTRO_351"/>
      <sheetName val="[DICIEM.XLS]_PCA_EXCEL_OTRO_353"/>
      <sheetName val="[DICIEM.XLS]_PCA_EXCEL_OTRO_352"/>
      <sheetName val="[DICIEM.XLS]_PCA_EXCEL_OTRO_374"/>
      <sheetName val="[DICIEM.XLS]_PCA_EXCEL_OTRO_354"/>
      <sheetName val="[DICIEM.XLS]_PCA_EXCEL_OTRO_356"/>
      <sheetName val="[DICIEM.XLS]_PCA_EXCEL_OTRO_355"/>
      <sheetName val="[DICIEM.XLS]_PCA_EXCEL_OTRO_359"/>
      <sheetName val="[DICIEM.XLS]_PCA_EXCEL_OTRO_358"/>
      <sheetName val="[DICIEM.XLS]_PCA_EXCEL_OTRO_357"/>
      <sheetName val="[DICIEM.XLS]_PCA_EXCEL_OTRO_360"/>
      <sheetName val="[DICIEM.XLS]_PCA_EXCEL_OTRO_361"/>
      <sheetName val="[DICIEM.XLS]_PCA_EXCEL_OTRO_362"/>
      <sheetName val="[DICIEM.XLS]_PCA_EXCEL_OTRO_363"/>
      <sheetName val="[DICIEM.XLS]_PCA_EXCEL_OTRO_364"/>
      <sheetName val="[DICIEM.XLS]_PCA_EXCEL_OTRO_365"/>
      <sheetName val="[DICIEM.XLS]_PCA_EXCEL_OTRO_366"/>
      <sheetName val="[DICIEM.XLS]_PCA_EXCEL_OTRO_367"/>
      <sheetName val="[DICIEM.XLS]_PCA_EXCEL_OTRO_368"/>
      <sheetName val="[DICIEM.XLS]_PCA_EXCEL_OTRO_369"/>
      <sheetName val="[DICIEM.XLS]_PCA_EXCEL_OTRO_370"/>
      <sheetName val="[DICIEM.XLS]_PCA_EXCEL_OTRO_371"/>
      <sheetName val="[DICIEM.XLS]_PCA_EXCEL_OTRO_372"/>
      <sheetName val="[DICIEM.XLS]_PCA_EXCEL_OTRO_373"/>
      <sheetName val="[DICIEM.XLS]_PCA_EXCEL_OTRO_375"/>
      <sheetName val="[DICIEM.XLS]_PCA_EXCEL_OTRO_377"/>
      <sheetName val="[DICIEM.XLS]_PCA_EXCEL_OTRO_376"/>
      <sheetName val="[DICIEM.XLS]_PCA_EXCEL_OTRO_391"/>
      <sheetName val="[DICIEM.XLS]_PCA_EXCEL_OTRO_378"/>
      <sheetName val="[DICIEM.XLS]_PCA_EXCEL_OTRO_379"/>
      <sheetName val="[DICIEM.XLS]_PCA_EXCEL_OTRO_380"/>
      <sheetName val="[DICIEM.XLS]_PCA_EXCEL_OTRO_381"/>
      <sheetName val="[DICIEM.XLS]_PCA_EXCEL_OTRO_382"/>
      <sheetName val="[DICIEM.XLS]_PCA_EXCEL_OTRO_383"/>
      <sheetName val="[DICIEM.XLS]_PCA_EXCEL_OTRO_384"/>
      <sheetName val="[DICIEM.XLS]_PCA_EXCEL_OTRO_385"/>
      <sheetName val="[DICIEM.XLS]_PCA_EXCEL_OTRO_386"/>
      <sheetName val="[DICIEM.XLS]_PCA_EXCEL_OTRO_387"/>
      <sheetName val="[DICIEM.XLS]_PCA_EXCEL_OTRO_388"/>
      <sheetName val="[DICIEM.XLS]_PCA_EXCEL_OTRO_389"/>
      <sheetName val="[DICIEM.XLS]_PCA_EXCEL_OTRO_390"/>
      <sheetName val="[DICIEM.XLS]_PCA_EXCEL_OTRO_392"/>
      <sheetName val="[DICIEM.XLS]_PCA_EXCEL_OTRO_406"/>
      <sheetName val="[DICIEM.XLS]_PCA_EXCEL_OTRO_393"/>
      <sheetName val="[DICIEM.XLS]_PCA_EXCEL_OTRO_394"/>
      <sheetName val="[DICIEM.XLS]_PCA_EXCEL_OTRO_395"/>
      <sheetName val="[DICIEM.XLS]_PCA_EXCEL_OTRO_396"/>
      <sheetName val="[DICIEM.XLS]_PCA_EXCEL_OTRO_397"/>
      <sheetName val="[DICIEM.XLS]_PCA_EXCEL_OTRO_398"/>
      <sheetName val="[DICIEM.XLS]_PCA_EXCEL_OTRO_399"/>
      <sheetName val="[DICIEM.XLS]_PCA_EXCEL_OTRO_400"/>
      <sheetName val="[DICIEM.XLS]_PCA_EXCEL_OTRO_401"/>
      <sheetName val="[DICIEM.XLS]_PCA_EXCEL_OTRO_402"/>
      <sheetName val="[DICIEM.XLS]_PCA_EXCEL_OTRO_403"/>
      <sheetName val="[DICIEM.XLS]_PCA_EXCEL_OTRO_404"/>
      <sheetName val="[DICIEM.XLS]_PCA_EXCEL_OTRO_405"/>
      <sheetName val="[DICIEM.XLS]_PCA_EXCEL_OTRO_408"/>
      <sheetName val="[DICIEM.XLS]_PCA_EXCEL_OTRO_407"/>
      <sheetName val="[DICIEM.XLS]_PCA_EXCEL_OTRO_409"/>
      <sheetName val="[DICIEM.XLS]_PCA_EXCEL_OTRO_410"/>
      <sheetName val="[DICIEM.XLS]_PCA_EXCEL_OTRO_415"/>
      <sheetName val="[DICIEM.XLS]_PCA_EXCEL_OTRO_411"/>
      <sheetName val="[DICIEM.XLS]_PCA_EXCEL_OTRO_412"/>
      <sheetName val="[DICIEM.XLS]_PCA_EXCEL_OTRO_413"/>
      <sheetName val="[DICIEM.XLS]_PCA_EXCEL_OTRO_414"/>
      <sheetName val="[DICIEM.XLS]_PCA_EXCEL_OTRO_416"/>
      <sheetName val="[DICIEM.XLS]_PCA_EXCEL_OTRO_417"/>
      <sheetName val="[DICIEM.XLS]_PCA_EXCEL_OTRO_418"/>
      <sheetName val="[DICIEM.XLS]_PCA_EXCEL_OTRO_433"/>
      <sheetName val="[DICIEM.XLS]_PCA_EXCEL_OTRO_419"/>
      <sheetName val="[DICIEM.XLS]_PCA_EXCEL_OTRO_420"/>
      <sheetName val="[DICIEM.XLS]_PCA_EXCEL_OTRO_428"/>
      <sheetName val="[DICIEM.XLS]_PCA_EXCEL_OTRO_421"/>
      <sheetName val="[DICIEM.XLS]_PCA_EXCEL_OTRO_422"/>
      <sheetName val="[DICIEM.XLS]_PCA_EXCEL_OTRO_423"/>
      <sheetName val="[DICIEM.XLS]_PCA_EXCEL_OTRO_424"/>
      <sheetName val="[DICIEM.XLS]_PCA_EXCEL_OTRO_425"/>
      <sheetName val="[DICIEM.XLS]_PCA_EXCEL_OTRO_426"/>
      <sheetName val="[DICIEM.XLS]_PCA_EXCEL_OTRO_427"/>
      <sheetName val="[DICIEM.XLS]_PCA_EXCEL_OTRO_429"/>
      <sheetName val="[DICIEM.XLS]_PCA_EXCEL_OTRO_430"/>
      <sheetName val="[DICIEM.XLS]_PCA_EXCEL_OTRO_431"/>
      <sheetName val="[DICIEM.XLS]_PCA_EXCEL_OTRO_432"/>
      <sheetName val="[DICIEM.XLS]_PCA_EXCEL_OTRO_434"/>
      <sheetName val="[DICIEM.XLS]_PCA_EXCEL_OTRO_448"/>
      <sheetName val="[DICIEM.XLS]_PCA_EXCEL_OTRO_435"/>
      <sheetName val="[DICIEM.XLS]_PCA_EXCEL_OTRO_436"/>
      <sheetName val="[DICIEM.XLS]_PCA_EXCEL_OTRO_437"/>
      <sheetName val="[DICIEM.XLS]_PCA_EXCEL_OTRO_438"/>
      <sheetName val="[DICIEM.XLS]_PCA_EXCEL_OTRO_439"/>
      <sheetName val="[DICIEM.XLS]_PCA_EXCEL_OTRO_440"/>
      <sheetName val="[DICIEM.XLS]_PCA_EXCEL_OTRO_441"/>
      <sheetName val="[DICIEM.XLS]_PCA_EXCEL_OTRO_442"/>
      <sheetName val="[DICIEM.XLS]_PCA_EXCEL_OTRO_443"/>
      <sheetName val="[DICIEM.XLS]_PCA_EXCEL_OTRO_444"/>
      <sheetName val="[DICIEM.XLS]_PCA_EXCEL_OTRO_445"/>
      <sheetName val="[DICIEM.XLS]_PCA_EXCEL_OTRO_446"/>
      <sheetName val="[DICIEM.XLS]_PCA_EXCEL_OTRO_447"/>
      <sheetName val="[DICIEM.XLS]_PCA_EXCEL_OTRO_449"/>
      <sheetName val="[DICIEM.XLS]_PCA_EXCEL_OTRO_450"/>
      <sheetName val="[DICIEM.XLS]_PCA_EXCEL_OTRO_454"/>
      <sheetName val="[DICIEM.XLS]_PCA_EXCEL_OTRO_451"/>
      <sheetName val="[DICIEM.XLS]_PCA_EXCEL_OTRO_452"/>
      <sheetName val="[DICIEM.XLS]_PCA_EXCEL_OTRO_453"/>
      <sheetName val="[DICIEM.XLS]_PCA_EXCEL_OTRO_455"/>
      <sheetName val="[DICIEM.XLS]_PCA_EXCEL_OTRO_456"/>
      <sheetName val="[DICIEM.XLS]_PCA_EXCEL_OTRO_460"/>
      <sheetName val="[DICIEM.XLS]_PCA_EXCEL_OTRO_457"/>
      <sheetName val="[DICIEM.XLS]_PCA_EXCEL_OTRO_458"/>
      <sheetName val="[DICIEM.XLS]_PCA_EXCEL_OTRO_459"/>
      <sheetName val="[DICIEM.XLS]_PCA_EXCEL_OTRO_462"/>
      <sheetName val="[DICIEM.XLS]_PCA_EXCEL_OTRO_461"/>
      <sheetName val="[DICIEM.XLS]_PCA_EXCEL_OTRO_463"/>
      <sheetName val="[DICIEM.XLS]_PCA_EXCEL_OTRO_464"/>
      <sheetName val="DICIEM.XLS"/>
      <sheetName val="Calculos"/>
      <sheetName val="Mina"/>
      <sheetName val="GRAL_SGO"/>
      <sheetName val="MFT_SGO"/>
      <sheetName val="GRAL_TOC"/>
      <sheetName val="MFT_TOC"/>
      <sheetName val="[DICIEM_XLS][DICIEM_XLS][DICIEM"/>
      <sheetName val="[DICIEM_XLS]\PCA\EXCEL\OTROS\DI"/>
      <sheetName val="[DICIEM_XLS][DICIEM_XLS]\PCA\EX"/>
      <sheetName val="[DICIEM_XLS]_PCA_EXCEL_OTROS__3"/>
      <sheetName val="DICIEM_XLS"/>
      <sheetName val="[DICIEM_XLS]_PCA_EXCEL_OTROS__2"/>
      <sheetName val="[DICIEM_XLS]_PCA_EXCEL_OTROS__4"/>
      <sheetName val="[DICIEM_XLS]_PCA_EXCEL_OTROS__5"/>
      <sheetName val="[DICIEM_XLS]_PCA_EXCEL_OTROS__6"/>
      <sheetName val="[DICIEM_XLS]_PCA_EXCEL_OTROS__7"/>
      <sheetName val="[DICIEM_XLS]_PCA_EXCEL_OTROS_10"/>
      <sheetName val="[DICIEM_XLS]_PCA_EXCEL_OTROS__8"/>
      <sheetName val="[DICIEM_XLS]_PCA_EXCEL_OTROS__9"/>
      <sheetName val="[DICIEM_XLS]_PCA_EXCEL_OTROS_13"/>
      <sheetName val="[DICIEM_XLS]_PCA_EXCEL_OTROS_11"/>
      <sheetName val="[DICIEM_XLS]_PCA_EXCEL_OTROS_12"/>
      <sheetName val="[DICIEM.XLS]_PCA_EXCEL_OTRO_465"/>
      <sheetName val="[DICIEM.XLS]_PCA_EXCEL_OTRO_466"/>
      <sheetName val="[DICIEM.XLS]_PCA_EXCEL_OTRO_469"/>
      <sheetName val="[DICIEM.XLS]_PCA_EXCEL_OTRO_467"/>
      <sheetName val="[DICIEM.XLS]_PCA_EXCEL_OTRO_468"/>
      <sheetName val="[DICIEM.XLS]_PCA_EXCEL_OTRO_470"/>
      <sheetName val="[DICIEM.XLS]_PCA_EXCEL_OTRO_471"/>
      <sheetName val="[DICIEM.XLS]_PCA_EXCEL_OTRO_472"/>
      <sheetName val="[DICIEM.XLS]_PCA_EXCEL_OTRO_473"/>
      <sheetName val="[DICIEM.XLS]_PCA_EXCEL_OTRO_47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/>
      <sheetData sheetId="479"/>
      <sheetData sheetId="480" refreshError="1"/>
      <sheetData sheetId="481" refreshError="1"/>
      <sheetData sheetId="482" refreshError="1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rait"/>
      <sheetName val="EXEC SUMMARY"/>
      <sheetName val="Reconciliation"/>
      <sheetName val="SUMMARY"/>
      <sheetName val="EATON SUMMARY"/>
      <sheetName val="Eaton"/>
      <sheetName val="MEWS SUMMARY"/>
      <sheetName val="MEWS"/>
      <sheetName val="EXTERNAL"/>
      <sheetName val="PLANTROOM"/>
      <sheetName val="EXCL"/>
      <sheetName val="appendix"/>
      <sheetName val="Elec"/>
      <sheetName val="Mech"/>
      <sheetName val="FF&amp;E Summary"/>
      <sheetName val="Furniture"/>
      <sheetName val="Curtains"/>
      <sheetName val="Fabrics"/>
      <sheetName val="Rugs"/>
      <sheetName val="Room Finishes"/>
      <sheetName val="Eaton Finishes"/>
      <sheetName val="MEWS Finishes"/>
      <sheetName val="EXEC_SUMMARY"/>
      <sheetName val="EATON_SUMMARY"/>
      <sheetName val="MEWS_SUMMARY"/>
      <sheetName val="FF&amp;E_Summary"/>
      <sheetName val="Room_Finishes"/>
      <sheetName val="Eaton_Finishes"/>
      <sheetName val="MEWS_Finishes"/>
      <sheetName val="EXEC_SUMMARY1"/>
      <sheetName val="EATON_SUMMARY1"/>
      <sheetName val="MEWS_SUMMARY1"/>
      <sheetName val="FF&amp;E_Summary1"/>
      <sheetName val="Room_Finishes1"/>
      <sheetName val="Eaton_Finishes1"/>
      <sheetName val="MEWS_Finishes1"/>
      <sheetName val="EXEC_SUMMARY2"/>
      <sheetName val="EATON_SUMMARY2"/>
      <sheetName val="MEWS_SUMMARY2"/>
      <sheetName val="FF&amp;E_Summary2"/>
      <sheetName val="Room_Finishes2"/>
      <sheetName val="Eaton_Finishes2"/>
      <sheetName val="MEWS_Finishes2"/>
      <sheetName val="EXEC_SUMMARY3"/>
      <sheetName val="EATON_SUMMARY3"/>
      <sheetName val="MEWS_SUMMARY3"/>
      <sheetName val="FF&amp;E_Summary3"/>
      <sheetName val="Room_Finishes3"/>
      <sheetName val="Eaton_Finishes3"/>
      <sheetName val="MEWS_Finishes3"/>
      <sheetName val="812eatonplacecostplan12"/>
      <sheetName val="EXEC_SUMMARY4"/>
      <sheetName val="EATON_SUMMARY4"/>
      <sheetName val="MEWS_SUMMARY4"/>
      <sheetName val="FF&amp;E_Summary4"/>
      <sheetName val="Room_Finishes4"/>
      <sheetName val="Eaton_Finishes4"/>
      <sheetName val="MEWS_Finishes4"/>
      <sheetName val="DAT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 refreshError="1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lts"/>
      <sheetName val="Graph Cumulative"/>
      <sheetName val="Data"/>
      <sheetName val="Basis"/>
      <sheetName val="Lists UK prelims"/>
      <sheetName val="Project Details"/>
      <sheetName val="Form"/>
      <sheetName val="Sheet1"/>
      <sheetName val="FORMULAS"/>
      <sheetName val="C Base Resi Amen -3 FO Detail"/>
      <sheetName val="4.0 Tower Benchmark Charts"/>
      <sheetName val="4.0 Tower Benchmark Charts (2)"/>
      <sheetName val="Architect"/>
      <sheetName val="upa"/>
      <sheetName val="MOS"/>
      <sheetName val="Graph_Cumulative"/>
      <sheetName val="Project_Details"/>
      <sheetName val="Lists_UK_prelims"/>
      <sheetName val="Graph_Cumulative1"/>
      <sheetName val="Project_Details1"/>
      <sheetName val="Lists_UK_prelims1"/>
      <sheetName val="Lists"/>
      <sheetName val="Floor areas"/>
      <sheetName val="Floor_areas"/>
      <sheetName val="Graph_Cumulative2"/>
      <sheetName val="C_Base_Resi_Amen_-3_FO_Detail"/>
      <sheetName val="4_0_Tower_Benchmark_Charts"/>
      <sheetName val="4_0_Tower_Benchmark_Charts_(2)"/>
      <sheetName val="Floor_areas1"/>
      <sheetName val="Assumptions"/>
      <sheetName val="@risk_rents_and_incentives"/>
      <sheetName val="Car_park_lease"/>
      <sheetName val="Design"/>
      <sheetName val="Base_Areas-m²"/>
      <sheetName val="Master_Data_Sheet"/>
      <sheetName val="Net_rent_analysis"/>
      <sheetName val="Base_Areas-ft²"/>
      <sheetName val="Sub-con Payments"/>
      <sheetName val="Read me"/>
      <sheetName val="TB"/>
      <sheetName val="BS"/>
      <sheetName val="Rate Analysis"/>
      <sheetName val="COMPLEXALL"/>
      <sheetName val="FitOutConfCentre"/>
      <sheetName val="Core Data"/>
      <sheetName val="1"/>
      <sheetName val="CASH-FLOW"/>
      <sheetName val="Feed Sheet"/>
      <sheetName val="WORKING"/>
      <sheetName val="Change analysis source"/>
      <sheetName val="Change_analysis_source"/>
      <sheetName val="App A - Project BD"/>
      <sheetName val="Floor_areas2"/>
      <sheetName val="Graph_Cumulative3"/>
      <sheetName val="Project_Details2"/>
      <sheetName val="Floor_areas3"/>
      <sheetName val="Graph_Cumulative4"/>
      <sheetName val="Project_Details3"/>
      <sheetName val="Floor_areas4"/>
      <sheetName val="Graph_Cumulative5"/>
      <sheetName val="Project_Details4"/>
      <sheetName val="Floor_areas5"/>
      <sheetName val="Lists_UK_prelims2"/>
      <sheetName val="Graph_Cumulative6"/>
      <sheetName val="Project_Details5"/>
      <sheetName val="Floor_areas6"/>
      <sheetName val="Lists_UK_prelims3"/>
      <sheetName val="Graph_Cumulative7"/>
      <sheetName val="Project_Details6"/>
      <sheetName val="Floor_areas7"/>
      <sheetName val="Lists_UK_prelims4"/>
      <sheetName val="Graph_Cumulative8"/>
      <sheetName val="Project_Details7"/>
      <sheetName val="Floor_areas8"/>
      <sheetName val="Lists_UK_prelims5"/>
      <sheetName val="Summary Facebook"/>
      <sheetName val="Summary Elemental Level "/>
      <sheetName val="Employers Direction"/>
      <sheetName val="Feed_Sheet"/>
      <sheetName val="Sub-con_Payments"/>
      <sheetName val="Read_me"/>
      <sheetName val="Workings"/>
      <sheetName val="List"/>
      <sheetName val="summary"/>
      <sheetName val="Sheet3"/>
      <sheetName val="Embed Connections"/>
      <sheetName val="FIRE PROTECTION"/>
      <sheetName val="ERECTION COSTS"/>
      <sheetName val="GO DATA SUMMARY"/>
      <sheetName val="Recovery Rates"/>
      <sheetName val="PAINTING COSTS"/>
      <sheetName val="STEEL SCHEDULE"/>
      <sheetName val="SNI Bill of Quantities"/>
      <sheetName val="hist&amp;proj"/>
      <sheetName val="mfg"/>
      <sheetName val="analysis"/>
      <sheetName val="SCHEDULE"/>
      <sheetName val="Database"/>
      <sheetName val="schedule nos"/>
      <sheetName val="India-Express 2"/>
      <sheetName val="Shivaji"/>
      <sheetName val="general"/>
      <sheetName val="Cover"/>
      <sheetName val="IPO"/>
      <sheetName val="Data Sheet"/>
      <sheetName val="grsummary"/>
      <sheetName val="Parameter"/>
      <sheetName val="1_Project_Profile"/>
      <sheetName val="bhandup"/>
      <sheetName val="BQMPALOC"/>
      <sheetName val="SPT vs PHI"/>
      <sheetName val="internet"/>
      <sheetName val="AutoOpen Stub Data"/>
      <sheetName val="pricesummary"/>
    </sheetNames>
    <sheetDataSet>
      <sheetData sheetId="0" refreshError="1"/>
      <sheetData sheetId="1"/>
      <sheetData sheetId="2">
        <row r="1">
          <cell r="C1" t="str">
            <v xml:space="preserve">     PETER FLETCHER'S CASHFLOW PROGRAMME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/>
      <sheetData sheetId="24"/>
      <sheetData sheetId="25"/>
      <sheetData sheetId="26"/>
      <sheetData sheetId="27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/>
      <sheetData sheetId="51" refreshError="1"/>
      <sheetData sheetId="52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 refreshError="1"/>
      <sheetData sheetId="82" refreshError="1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mary"/>
      <sheetName val="inf cash"/>
      <sheetName val="accom cash"/>
      <sheetName val="Sports cash"/>
      <sheetName val="train cash"/>
      <sheetName val="site cash "/>
      <sheetName val="Water cash"/>
      <sheetName val="CCTV cash"/>
      <sheetName val="Infrastructure"/>
      <sheetName val="Accommodation"/>
      <sheetName val="training"/>
      <sheetName val="siteworks"/>
      <sheetName val="Cashflow-with baseline"/>
      <sheetName val="inf_cash"/>
      <sheetName val="accom_cash"/>
      <sheetName val="Sports_cash"/>
      <sheetName val="train_cash"/>
      <sheetName val="site_cash_"/>
      <sheetName val="Water_cash"/>
      <sheetName val="CCTV_cash"/>
      <sheetName val="Cashflow-with_baseline"/>
      <sheetName val="Day work"/>
      <sheetName val="GRSummary"/>
      <sheetName val="inf_cash1"/>
      <sheetName val="accom_cash1"/>
      <sheetName val="Sports_cash1"/>
      <sheetName val="train_cash1"/>
      <sheetName val="site_cash_1"/>
      <sheetName val="Water_cash1"/>
      <sheetName val="CCTV_cash1"/>
      <sheetName val="Cashflow-with_baseline1"/>
      <sheetName val="inf_cash5"/>
      <sheetName val="accom_cash5"/>
      <sheetName val="Sports_cash5"/>
      <sheetName val="train_cash5"/>
      <sheetName val="site_cash_5"/>
      <sheetName val="Water_cash5"/>
      <sheetName val="CCTV_cash5"/>
      <sheetName val="Cashflow-with_baseline5"/>
      <sheetName val="inf_cash2"/>
      <sheetName val="accom_cash2"/>
      <sheetName val="Sports_cash2"/>
      <sheetName val="train_cash2"/>
      <sheetName val="site_cash_2"/>
      <sheetName val="Water_cash2"/>
      <sheetName val="CCTV_cash2"/>
      <sheetName val="Cashflow-with_baseline2"/>
      <sheetName val="inf_cash3"/>
      <sheetName val="accom_cash3"/>
      <sheetName val="Sports_cash3"/>
      <sheetName val="train_cash3"/>
      <sheetName val="site_cash_3"/>
      <sheetName val="Water_cash3"/>
      <sheetName val="CCTV_cash3"/>
      <sheetName val="Cashflow-with_baseline3"/>
      <sheetName val="inf_cash4"/>
      <sheetName val="accom_cash4"/>
      <sheetName val="Sports_cash4"/>
      <sheetName val="train_cash4"/>
      <sheetName val="site_cash_4"/>
      <sheetName val="Water_cash4"/>
      <sheetName val="CCTV_cash4"/>
      <sheetName val="Cashflow-with_baseline4"/>
      <sheetName val="inf_cash6"/>
      <sheetName val="accom_cash6"/>
      <sheetName val="Sports_cash6"/>
      <sheetName val="train_cash6"/>
      <sheetName val="site_cash_6"/>
      <sheetName val="Water_cash6"/>
      <sheetName val="CCTV_cash6"/>
      <sheetName val="Cashflow-with_baseline6"/>
      <sheetName val="Day_work"/>
      <sheetName val="List of OGD's"/>
      <sheetName val="inf_cash7"/>
      <sheetName val="accom_cash7"/>
      <sheetName val="Sports_cash7"/>
      <sheetName val="train_cash7"/>
      <sheetName val="site_cash_7"/>
      <sheetName val="Water_cash7"/>
      <sheetName val="CCTV_cash7"/>
      <sheetName val="Cashflow-with_baseline7"/>
    </sheetNames>
    <sheetDataSet>
      <sheetData sheetId="0">
        <row r="22">
          <cell r="A22">
            <v>1</v>
          </cell>
        </row>
      </sheetData>
      <sheetData sheetId="1">
        <row r="22">
          <cell r="A22">
            <v>1</v>
          </cell>
        </row>
      </sheetData>
      <sheetData sheetId="2" refreshError="1"/>
      <sheetData sheetId="3">
        <row r="22">
          <cell r="A22">
            <v>1</v>
          </cell>
        </row>
      </sheetData>
      <sheetData sheetId="4" refreshError="1">
        <row r="22">
          <cell r="A22">
            <v>1</v>
          </cell>
        </row>
        <row r="23">
          <cell r="A23">
            <v>2</v>
          </cell>
        </row>
        <row r="24">
          <cell r="A24">
            <v>3</v>
          </cell>
        </row>
        <row r="25">
          <cell r="A25">
            <v>4</v>
          </cell>
        </row>
        <row r="26">
          <cell r="A26">
            <v>5</v>
          </cell>
        </row>
        <row r="27">
          <cell r="A27">
            <v>6</v>
          </cell>
        </row>
        <row r="28">
          <cell r="A28">
            <v>7</v>
          </cell>
        </row>
        <row r="29">
          <cell r="A29">
            <v>8</v>
          </cell>
        </row>
        <row r="30">
          <cell r="A30">
            <v>9</v>
          </cell>
        </row>
        <row r="31">
          <cell r="A31">
            <v>10</v>
          </cell>
        </row>
        <row r="32">
          <cell r="A32">
            <v>11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>
        <row r="22">
          <cell r="A22">
            <v>1</v>
          </cell>
        </row>
      </sheetData>
      <sheetData sheetId="14">
        <row r="22">
          <cell r="A22">
            <v>1</v>
          </cell>
        </row>
      </sheetData>
      <sheetData sheetId="15">
        <row r="22">
          <cell r="A22">
            <v>1</v>
          </cell>
        </row>
      </sheetData>
      <sheetData sheetId="16">
        <row r="22">
          <cell r="A22">
            <v>1</v>
          </cell>
        </row>
      </sheetData>
      <sheetData sheetId="17">
        <row r="22">
          <cell r="A22">
            <v>1</v>
          </cell>
        </row>
      </sheetData>
      <sheetData sheetId="18">
        <row r="22">
          <cell r="A22">
            <v>1</v>
          </cell>
        </row>
      </sheetData>
      <sheetData sheetId="19"/>
      <sheetData sheetId="20"/>
      <sheetData sheetId="21" refreshError="1"/>
      <sheetData sheetId="22" refreshError="1"/>
      <sheetData sheetId="23"/>
      <sheetData sheetId="24">
        <row r="22">
          <cell r="A22">
            <v>1</v>
          </cell>
        </row>
      </sheetData>
      <sheetData sheetId="25"/>
      <sheetData sheetId="26">
        <row r="22">
          <cell r="A22">
            <v>1</v>
          </cell>
        </row>
      </sheetData>
      <sheetData sheetId="27"/>
      <sheetData sheetId="28"/>
      <sheetData sheetId="29"/>
      <sheetData sheetId="30"/>
      <sheetData sheetId="31"/>
      <sheetData sheetId="32"/>
      <sheetData sheetId="33"/>
      <sheetData sheetId="34">
        <row r="22">
          <cell r="A22">
            <v>1</v>
          </cell>
        </row>
      </sheetData>
      <sheetData sheetId="35"/>
      <sheetData sheetId="36"/>
      <sheetData sheetId="37"/>
      <sheetData sheetId="38"/>
      <sheetData sheetId="39"/>
      <sheetData sheetId="40">
        <row r="22">
          <cell r="A22">
            <v>1</v>
          </cell>
        </row>
      </sheetData>
      <sheetData sheetId="41"/>
      <sheetData sheetId="42">
        <row r="22">
          <cell r="A22">
            <v>1</v>
          </cell>
        </row>
      </sheetData>
      <sheetData sheetId="43"/>
      <sheetData sheetId="44"/>
      <sheetData sheetId="45"/>
      <sheetData sheetId="46"/>
      <sheetData sheetId="47"/>
      <sheetData sheetId="48">
        <row r="22">
          <cell r="A22">
            <v>1</v>
          </cell>
        </row>
      </sheetData>
      <sheetData sheetId="49"/>
      <sheetData sheetId="50">
        <row r="22">
          <cell r="A22">
            <v>1</v>
          </cell>
        </row>
      </sheetData>
      <sheetData sheetId="51"/>
      <sheetData sheetId="52"/>
      <sheetData sheetId="53"/>
      <sheetData sheetId="54"/>
      <sheetData sheetId="55"/>
      <sheetData sheetId="56"/>
      <sheetData sheetId="57"/>
      <sheetData sheetId="58">
        <row r="22">
          <cell r="A22">
            <v>1</v>
          </cell>
        </row>
      </sheetData>
      <sheetData sheetId="59"/>
      <sheetData sheetId="60"/>
      <sheetData sheetId="61"/>
      <sheetData sheetId="62"/>
      <sheetData sheetId="63"/>
      <sheetData sheetId="64">
        <row r="22">
          <cell r="A22">
            <v>1</v>
          </cell>
        </row>
      </sheetData>
      <sheetData sheetId="65"/>
      <sheetData sheetId="66">
        <row r="22">
          <cell r="A22">
            <v>1</v>
          </cell>
        </row>
      </sheetData>
      <sheetData sheetId="67"/>
      <sheetData sheetId="68"/>
      <sheetData sheetId="69"/>
      <sheetData sheetId="70"/>
      <sheetData sheetId="71"/>
      <sheetData sheetId="72" refreshError="1"/>
      <sheetData sheetId="73"/>
      <sheetData sheetId="74"/>
      <sheetData sheetId="75"/>
      <sheetData sheetId="76">
        <row r="22">
          <cell r="A22">
            <v>1</v>
          </cell>
        </row>
      </sheetData>
      <sheetData sheetId="77"/>
      <sheetData sheetId="78"/>
      <sheetData sheetId="79"/>
      <sheetData sheetId="80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"/>
      <sheetName val="Development"/>
      <sheetName val="Train"/>
      <sheetName val="Track"/>
      <sheetName val="Track Upgrade"/>
      <sheetName val="Resources"/>
      <sheetName val="Track_Upgrade"/>
      <sheetName val="Track_Upgrade1"/>
      <sheetName val="Track_Upgrade2"/>
      <sheetName val="Lookup"/>
      <sheetName val="PSR_DATA"/>
      <sheetName val="DETAILED_PERIOD_COST_FLOW"/>
      <sheetName val="Data (2)"/>
      <sheetName val="WBS_STRUCTURE"/>
      <sheetName val="TO_GAMES"/>
      <sheetName val="PROJECT_BAC(CONT)"/>
      <sheetName val="PROJECT_TRANS"/>
      <sheetName val="PROJECT_PERIOD"/>
      <sheetName val="PROJECT_BAC"/>
      <sheetName val="DETAILED_BAC"/>
      <sheetName val="PROJECT_COST_FLOW"/>
      <sheetName val="DELIVERY"/>
      <sheetName val="Project_Cost_flow(cont)"/>
      <sheetName val="020312_Model_Run4_Opt4a4_v2"/>
      <sheetName val="Track_Upgrade3"/>
      <sheetName val="Datos"/>
      <sheetName val="Grafico"/>
      <sheetName val="DMT"/>
      <sheetName val="Acopios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  <sheetData sheetId="25"/>
      <sheetData sheetId="26"/>
      <sheetData sheetId="27"/>
      <sheetData sheetId="28"/>
      <sheetData sheetId="29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.ADI1.TVI"/>
      <sheetName val="RES,MET,ADI1"/>
      <sheetName val="RES.MET.2,01.-TVI"/>
      <sheetName val="Resumen"/>
      <sheetName val="RES.MET.EXP.ADI1.TVI"/>
      <sheetName val="PER.YCOM,PRO.ADI1"/>
      <sheetName val="CANT.PRO.ADI1"/>
      <sheetName val="TRANSP.GEN.REP.ADI1"/>
      <sheetName val="TRANSP. BOT.REP.ADI1"/>
      <sheetName val="TRANSP.GEN.PRO.ADI1"/>
      <sheetName val="TRANSP.BOT.PRO.ADI1"/>
      <sheetName val="BAN.REP.ADI1"/>
      <sheetName val="BANQ.PRO.ADI1"/>
      <sheetName val="Km.270"/>
      <sheetName val="Km.271"/>
      <sheetName val="Km.272"/>
      <sheetName val="Km.273"/>
      <sheetName val="Km.27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"/>
      <sheetName val="EXEC SUMMARY"/>
      <sheetName val="EATON SUMMARY"/>
      <sheetName val="EATON"/>
      <sheetName val="MEWS SUMMARY"/>
      <sheetName val="MEWS"/>
      <sheetName val="EXTERNAL"/>
      <sheetName val="PLANTROOM"/>
      <sheetName val="EXCL"/>
      <sheetName val="EXEC_SUMMARY"/>
      <sheetName val="EATON_SUMMARY"/>
      <sheetName val="MEWS_SUMMARY"/>
      <sheetName val="EXEC_SUMMARY1"/>
      <sheetName val="EATON_SUMMARY1"/>
      <sheetName val="MEWS_SUMMARY1"/>
      <sheetName val="Curva S Campamento Contratista"/>
      <sheetName val="TD.Restricc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MA-CANTA"/>
      <sheetName val="RESUMEN-EXPLANACION"/>
      <sheetName val="Graph1"/>
      <sheetName val="Graph2"/>
      <sheetName val="Graph3"/>
      <sheetName val="Graph4"/>
      <sheetName val="Graph5"/>
      <sheetName val="Graph6"/>
      <sheetName val="Graph7"/>
      <sheetName val="Graph8"/>
      <sheetName val="Graph9"/>
      <sheetName val="Graph10"/>
      <sheetName val="Graph11"/>
      <sheetName val="Graph12"/>
      <sheetName val="Graph13"/>
      <sheetName val="Graph14"/>
      <sheetName val="Graph15"/>
      <sheetName val="Graph16"/>
      <sheetName val="Graph17"/>
      <sheetName val="Graph18"/>
      <sheetName val="Graph19"/>
      <sheetName val="Graph20"/>
      <sheetName val="Graph21"/>
      <sheetName val="Graph22"/>
      <sheetName val="Graph23"/>
      <sheetName val="Graph24"/>
      <sheetName val="Graph25"/>
      <sheetName val="Graph26"/>
      <sheetName val="Graph27)"/>
      <sheetName val="Graph28"/>
      <sheetName val="Graph29"/>
      <sheetName val="Graph30"/>
      <sheetName val="Graph31"/>
      <sheetName val="Graph32"/>
      <sheetName val="Graph33"/>
      <sheetName val="Graph34"/>
      <sheetName val="Graph35"/>
      <sheetName val="Graph36"/>
      <sheetName val="Graph37"/>
      <sheetName val="Graph38"/>
      <sheetName val="Graph39 "/>
      <sheetName val="Graph40"/>
      <sheetName val="Graph41"/>
      <sheetName val="Graph42"/>
      <sheetName val="Graph43"/>
      <sheetName val="Graph44"/>
      <sheetName val="Graph45"/>
      <sheetName val="Graph46"/>
      <sheetName val="Graph47"/>
      <sheetName val="Graph48"/>
      <sheetName val="Graph49"/>
      <sheetName val="Graph50"/>
      <sheetName val="Graph51"/>
      <sheetName val="Graph52"/>
      <sheetName val="Graph53"/>
      <sheetName val="Graph54"/>
      <sheetName val="Graph55"/>
      <sheetName val="Graph56"/>
      <sheetName val="Graph57"/>
      <sheetName val="Graph58"/>
      <sheetName val="Graph59"/>
      <sheetName val="Graph60"/>
      <sheetName val="Graph61"/>
      <sheetName val="Graph62"/>
      <sheetName val="Graph63"/>
      <sheetName val="Graph64"/>
      <sheetName val="Graph65"/>
      <sheetName val="Graph66"/>
      <sheetName val="Graph67"/>
      <sheetName val="Graph68"/>
      <sheetName val="Graph69"/>
      <sheetName val="Graph70"/>
      <sheetName val="Graph71"/>
      <sheetName val="Graph72"/>
      <sheetName val="Graph73"/>
      <sheetName val="Graph74"/>
      <sheetName val="Graph75"/>
      <sheetName val="Graph76"/>
      <sheetName val="Graph77"/>
      <sheetName val="Graph78"/>
      <sheetName val="Graph79"/>
      <sheetName val="Graph80"/>
      <sheetName val="Graph81"/>
      <sheetName val="D"/>
      <sheetName val="E"/>
      <sheetName val="SECCIONES"/>
      <sheetName val="F"/>
      <sheetName val="F-1"/>
      <sheetName val="G"/>
      <sheetName val="G-1"/>
      <sheetName val="H"/>
      <sheetName val="H-1"/>
      <sheetName val="I"/>
      <sheetName val="I-1"/>
      <sheetName val="J"/>
      <sheetName val="K"/>
      <sheetName val="L"/>
      <sheetName val="M"/>
      <sheetName val="N"/>
      <sheetName val="O"/>
      <sheetName val="P"/>
      <sheetName val="Q"/>
      <sheetName val="R"/>
      <sheetName val="Presenta1"/>
      <sheetName val="Sheet2"/>
      <sheetName val="F-05"/>
      <sheetName val="9 Capex"/>
      <sheetName val="Imprimacion_Planilla"/>
      <sheetName val="GG-Ofertado-P4 Maz"/>
      <sheetName val="datos base"/>
      <sheetName val="DATOS UNOE"/>
      <sheetName val="Producción"/>
      <sheetName val="Tabla"/>
      <sheetName val="Datos"/>
      <sheetName val="General"/>
      <sheetName val="Fierro-C1"/>
      <sheetName val="Sust.205ABC-VE"/>
      <sheetName val="Sust.205ABC-VP"/>
      <sheetName val="Resum 205ABC 700FG 907.A.2.2"/>
      <sheetName val="GyP total"/>
      <sheetName val="RefG"/>
      <sheetName val="IRR sponsor"/>
      <sheetName val="Limit_ACC_A"/>
      <sheetName val="Deduccion Reajuste"/>
      <sheetName val="Restricciones y Compromisos"/>
      <sheetName val="RES"/>
      <sheetName val="PER,COM.PRO.ADI1"/>
      <sheetName val="RES,MET,ADI1"/>
      <sheetName val="Planilla Base y Subbase"/>
      <sheetName val="RESUMEN"/>
      <sheetName val="Resumen anual"/>
      <sheetName val="Graph39_"/>
      <sheetName val="REFERENCIAS"/>
      <sheetName val="Metrados  Val."/>
      <sheetName val="Data"/>
      <sheetName val="EXP"/>
      <sheetName val="200"/>
      <sheetName val="CIERRE"/>
      <sheetName val="PARTIDAS"/>
      <sheetName val="EVAL"/>
      <sheetName val="RES-PINTADO"/>
      <sheetName val="Hoja1"/>
      <sheetName val="CAPATAZ"/>
      <sheetName val="EXPLAN. DESVIOS"/>
      <sheetName val="CLASIF. MAT. DESVIOS"/>
      <sheetName val="CLASIF. MATERIAL"/>
      <sheetName val="EXPLAN. VIA PRINCIPAL"/>
      <sheetName val="Quantity"/>
      <sheetName val="9_Capex"/>
      <sheetName val="GG-Ofertado-P4_Maz"/>
      <sheetName val="datos_base"/>
      <sheetName val="DATOS_UNOE"/>
      <sheetName val="Sust_205ABC-VE"/>
      <sheetName val="Sust_205ABC-VP"/>
      <sheetName val="Resum_205ABC_700FG_907_A_2_2"/>
      <sheetName val="GyP_total"/>
      <sheetName val="IRR_sponsor"/>
      <sheetName val="Deduccion_Reajuste"/>
      <sheetName val="Restricciones_y_Compromisos"/>
      <sheetName val="Piso Tecnico"/>
      <sheetName val="Presupuesto"/>
      <sheetName val="Analisis"/>
      <sheetName val="Insumos"/>
      <sheetName val="Rangos"/>
      <sheetName val="FórmulaPolinómica"/>
      <sheetName val="Model"/>
      <sheetName val="Avance Resumen"/>
      <sheetName val="TC"/>
      <sheetName val="Metrados__Val_"/>
      <sheetName val="resultado"/>
      <sheetName val="MFT TOC"/>
      <sheetName val="Macro1"/>
      <sheetName val="Hoja2"/>
      <sheetName val="AUSEN99"/>
      <sheetName val="borrador"/>
      <sheetName val="Plan de Fases-Subfases"/>
      <sheetName val="Tablas"/>
      <sheetName val="FLUOR-AAQSA"/>
      <sheetName val="Hoja3"/>
      <sheetName val="PLANEADO"/>
      <sheetName val="Planificacion"/>
      <sheetName val="EQ INGR-EGR"/>
      <sheetName val="MOD INGR-EGR"/>
      <sheetName val="Datos - F1,F2"/>
      <sheetName val="Graph39_1"/>
      <sheetName val="GG-Ofertado-P4_Maz1"/>
      <sheetName val="datos_base1"/>
      <sheetName val="DATOS_UNOE1"/>
      <sheetName val="9_Capex1"/>
      <sheetName val="PER,COM_PRO_ADI1"/>
      <sheetName val="Planilla_Base_y_Subbase"/>
      <sheetName val="Sust_205ABC-VE1"/>
      <sheetName val="Sust_205ABC-VP1"/>
      <sheetName val="Resum_205ABC_700FG_907_A_2_21"/>
      <sheetName val="GyP_total1"/>
      <sheetName val="IRR_sponsor1"/>
      <sheetName val="Deduccion_Reajuste1"/>
      <sheetName val="Restricciones_y_Compromisos1"/>
      <sheetName val="Resumen_anual"/>
      <sheetName val="Metrados__Val_1"/>
      <sheetName val="Piso_Tecnico"/>
      <sheetName val="Avance_Resumen"/>
      <sheetName val="EXPLAN__DESVIOS"/>
      <sheetName val="CLASIF__MAT__DESVIOS"/>
      <sheetName val="CLASIF__MATERIAL"/>
      <sheetName val="EXPLAN__VIA_PRINCIPAL"/>
      <sheetName val="MFT_TOC"/>
      <sheetName val="Plan_de_Fases-Subfases"/>
      <sheetName val="Datos_-_F1,F2"/>
      <sheetName val="Minuta 029"/>
      <sheetName val="2.- Información gral contrato"/>
      <sheetName val="Mat prod"/>
      <sheetName val="MO"/>
      <sheetName val="Eq Producción"/>
      <sheetName val="GG Obreros"/>
      <sheetName val="Mat apoyo"/>
      <sheetName val="Eq Apoyo"/>
      <sheetName val="Emp"/>
      <sheetName val="GG"/>
      <sheetName val="ROxRUBROS"/>
      <sheetName val="Mod Directo"/>
      <sheetName val="Modelo Ind"/>
      <sheetName val="Hoja4"/>
      <sheetName val="COS"/>
      <sheetName val="COS 1"/>
      <sheetName val="PTO_ARES"/>
      <sheetName val="Calendario"/>
      <sheetName val="Pto_Itemizado_S10"/>
      <sheetName val="Engineering"/>
      <sheetName val="Procurement Data"/>
      <sheetName val="VALORIZACION 10"/>
      <sheetName val="Graph39_2"/>
      <sheetName val="9_Capex2"/>
      <sheetName val="GG-Ofertado-P4_Maz2"/>
      <sheetName val="datos_base2"/>
      <sheetName val="DATOS_UNOE2"/>
      <sheetName val="Sust_205ABC-VE2"/>
      <sheetName val="Sust_205ABC-VP2"/>
      <sheetName val="Resum_205ABC_700FG_907_A_2_22"/>
      <sheetName val="GyP_total2"/>
      <sheetName val="IRR_sponsor2"/>
      <sheetName val="Deduccion_Reajuste2"/>
      <sheetName val="Restricciones_y_Compromisos2"/>
      <sheetName val="PER,COM_PRO_ADI11"/>
      <sheetName val="Planilla_Base_y_Subbase1"/>
      <sheetName val="Graph39_3"/>
      <sheetName val="9_Capex3"/>
      <sheetName val="GG-Ofertado-P4_Maz3"/>
      <sheetName val="datos_base3"/>
      <sheetName val="DATOS_UNOE3"/>
      <sheetName val="Sust_205ABC-VE3"/>
      <sheetName val="Sust_205ABC-VP3"/>
      <sheetName val="Resum_205ABC_700FG_907_A_2_23"/>
      <sheetName val="GyP_total3"/>
      <sheetName val="IRR_sponsor3"/>
      <sheetName val="Deduccion_Reajuste3"/>
      <sheetName val="Restricciones_y_Compromisos3"/>
      <sheetName val="PER,COM_PRO_ADI12"/>
      <sheetName val="Planilla_Base_y_Subbase2"/>
      <sheetName val="Resumen_anual1"/>
      <sheetName val="Graph39_4"/>
      <sheetName val="9_Capex4"/>
      <sheetName val="GG-Ofertado-P4_Maz4"/>
      <sheetName val="datos_base4"/>
      <sheetName val="DATOS_UNOE4"/>
      <sheetName val="Sust_205ABC-VE4"/>
      <sheetName val="Sust_205ABC-VP4"/>
      <sheetName val="Resum_205ABC_700FG_907_A_2_24"/>
      <sheetName val="GyP_total4"/>
      <sheetName val="IRR_sponsor4"/>
      <sheetName val="Deduccion_Reajuste4"/>
      <sheetName val="Restricciones_y_Compromisos4"/>
      <sheetName val="PER,COM_PRO_ADI13"/>
      <sheetName val="Planilla_Base_y_Subbase3"/>
      <sheetName val="Resumen_anual2"/>
      <sheetName val="Metrados__Val_2"/>
      <sheetName val="Graph39_5"/>
      <sheetName val="9_Capex5"/>
      <sheetName val="GG-Ofertado-P4_Maz5"/>
      <sheetName val="datos_base5"/>
      <sheetName val="DATOS_UNOE5"/>
      <sheetName val="Sust_205ABC-VE5"/>
      <sheetName val="Sust_205ABC-VP5"/>
      <sheetName val="Resum_205ABC_700FG_907_A_2_25"/>
      <sheetName val="GyP_total5"/>
      <sheetName val="IRR_sponsor5"/>
      <sheetName val="Deduccion_Reajuste5"/>
      <sheetName val="Restricciones_y_Compromisos5"/>
      <sheetName val="PER,COM_PRO_ADI14"/>
      <sheetName val="Planilla_Base_y_Subbase4"/>
      <sheetName val="Resumen_anual3"/>
      <sheetName val="Metrados__Val_3"/>
      <sheetName val="PIP"/>
      <sheetName val="Metrados__Val_4"/>
      <sheetName val="Metrados__Val_5"/>
      <sheetName val="A"/>
      <sheetName val="3W. FORESCAST"/>
      <sheetName val="PAC"/>
      <sheetName val="3W "/>
      <sheetName val="HITOS"/>
      <sheetName val="REPROGRACION"/>
      <sheetName val="CURVA S"/>
      <sheetName val="% lc2"/>
      <sheetName val="HIST. PERS"/>
      <sheetName val="HIST. EQUIP"/>
      <sheetName val="Pavimentos"/>
      <sheetName val="PLANILLA-MET"/>
      <sheetName val="CANTA"/>
      <sheetName val="2. CURVAS"/>
      <sheetName val="Cierre (20%)"/>
      <sheetName val="Resumen GG"/>
      <sheetName val="GG Totales"/>
      <sheetName val="Recursos"/>
      <sheetName val="12Gar&amp;Seg"/>
      <sheetName val="Equip Seguridad"/>
      <sheetName val="Flujo"/>
      <sheetName val="Flujo (20%)"/>
      <sheetName val="Contingencias"/>
      <sheetName val="Caratula"/>
      <sheetName val="Indice"/>
      <sheetName val="1.-Flash Report"/>
      <sheetName val="3.- Dotación de personal"/>
      <sheetName val="4.- Histograma M.O. Dir."/>
      <sheetName val="5.- Histograma M.O. Indirec."/>
      <sheetName val="6.- Distribucion Equipos y Maq"/>
      <sheetName val="7.- Itemizado Forecast 1"/>
      <sheetName val="6.- Itemizado Control de Avance"/>
      <sheetName val="Contractor ANNEX_12"/>
      <sheetName val="8.- Curva S Forecast 02"/>
      <sheetName val="09-Rendimientos"/>
      <sheetName val="Modifica Curva S"/>
      <sheetName val="9- Reporte de Materiales"/>
      <sheetName val="10.-Cuadro Procura"/>
      <sheetName val="11.- Control de Ingenieria"/>
      <sheetName val="12.- Control Procura "/>
      <sheetName val="13.- Commodities 22.9kV"/>
      <sheetName val="13.- Commodities 60 kV"/>
      <sheetName val="LA"/>
      <sheetName val="MILES"/>
      <sheetName val="DIFERENCIA LB0-FC01"/>
      <sheetName val="BASE_INST"/>
      <sheetName val="BASE_CONEX."/>
      <sheetName val="INST. BANDEJA"/>
      <sheetName val="RES. TENDIDO"/>
      <sheetName val="RES. PEINADO"/>
      <sheetName val="RES.RETIRO"/>
      <sheetName val="RES.CONEX."/>
      <sheetName val="SOMBRILLA"/>
      <sheetName val="Sem."/>
      <sheetName val="RES. CONEXIONADO"/>
      <sheetName val="MONTAJE DE SOMBRILLA"/>
      <sheetName val="RES.MET"/>
      <sheetName val="1000.A_REPL"/>
      <sheetName val="1000.B_REPL"/>
      <sheetName val="1000.C_REPL"/>
      <sheetName val="1000.A_PROY"/>
      <sheetName val="1000.B_PROY"/>
      <sheetName val="1000.C_PROY"/>
      <sheetName val="F-002"/>
      <sheetName val="3.INPUT ACT"/>
      <sheetName val="50+360"/>
      <sheetName val="AD.05 7+300-52+920"/>
      <sheetName val="contraseccion"/>
      <sheetName val="EXP 0-52+920"/>
      <sheetName val="MejorAM"/>
      <sheetName val="Exp. Técnico 7+300-52+920"/>
      <sheetName val="Resumen derrumbes"/>
      <sheetName val="509-509A TMC36&quot;"/>
      <sheetName val="510 TMC36&quot;"/>
      <sheetName val="Liebman 134"/>
      <sheetName val="Anx 1 Nota 4"/>
      <sheetName val="MONTAJE TUBERIA Y SOPORTES"/>
      <sheetName val="NO IMPRIMIR"/>
      <sheetName val="SERVICIOS A OBRA 195"/>
      <sheetName val="Graph39_6"/>
      <sheetName val="9_Capex6"/>
      <sheetName val="GG-Ofertado-P4_Maz6"/>
      <sheetName val="datos_base6"/>
      <sheetName val="DATOS_UNOE6"/>
      <sheetName val="Sust_205ABC-VE6"/>
      <sheetName val="Sust_205ABC-VP6"/>
      <sheetName val="Resum_205ABC_700FG_907_A_2_26"/>
      <sheetName val="GyP_total6"/>
      <sheetName val="IRR_sponsor6"/>
      <sheetName val="Deduccion_Reajuste6"/>
      <sheetName val="Restricciones_y_Compromisos6"/>
      <sheetName val="PER,COM_PRO_ADI15"/>
      <sheetName val="Planilla_Base_y_Subbase5"/>
      <sheetName val="Resumen_anual4"/>
      <sheetName val="Piso_Tecnico1"/>
      <sheetName val="Metrados__Val_6"/>
      <sheetName val="EXPLAN__DESVIOS1"/>
      <sheetName val="CLASIF__MAT__DESVIOS1"/>
      <sheetName val="CLASIF__MATERIAL1"/>
      <sheetName val="EXPLAN__VIA_PRINCIPAL1"/>
      <sheetName val="Avance_Resumen1"/>
      <sheetName val="MFT_TOC1"/>
      <sheetName val="EQ_INGR-EGR"/>
      <sheetName val="MOD_INGR-EGR"/>
      <sheetName val="Datos_-_F1,F21"/>
      <sheetName val="Plan_de_Fases-Subfases1"/>
      <sheetName val="Minuta_029"/>
      <sheetName val="2_-_Información_gral_contrato"/>
      <sheetName val="Mat_prod"/>
      <sheetName val="Eq_Producción"/>
      <sheetName val="GG_Obreros"/>
      <sheetName val="Mat_apoyo"/>
      <sheetName val="Eq_Apoyo"/>
      <sheetName val="Mod_Directo"/>
      <sheetName val="Modelo_Ind"/>
      <sheetName val="COS_1"/>
      <sheetName val="Procurement_Data"/>
      <sheetName val="VALORIZACION_10"/>
      <sheetName val="3W__FORESCAST"/>
      <sheetName val="3W_"/>
      <sheetName val="CURVA_S"/>
      <sheetName val="%_lc2"/>
      <sheetName val="HIST__PERS"/>
      <sheetName val="HIST__EQUIP"/>
      <sheetName val="2__CURVAS"/>
      <sheetName val="Cierre_(20%)"/>
      <sheetName val="Resumen_GG"/>
      <sheetName val="GG_Totales"/>
      <sheetName val="Equip_Seguridad"/>
      <sheetName val="Flujo_(20%)"/>
      <sheetName val="3_INPUT_ACT"/>
      <sheetName val="1_-Flash_Report"/>
      <sheetName val="3_-_Dotación_de_personal"/>
      <sheetName val="4_-_Histograma_M_O__Dir_"/>
      <sheetName val="5_-_Histograma_M_O__Indirec_"/>
      <sheetName val="6_-_Distribucion_Equipos_y_Maq"/>
      <sheetName val="7_-_Itemizado_Forecast_1"/>
      <sheetName val="6_-_Itemizado_Control_de_Avance"/>
      <sheetName val="Contractor_ANNEX_12"/>
      <sheetName val="8_-_Curva_S_Forecast_02"/>
      <sheetName val="Modifica_Curva_S"/>
      <sheetName val="9-_Reporte_de_Materiales"/>
      <sheetName val="10_-Cuadro_Procura"/>
      <sheetName val="11_-_Control_de_Ingenieria"/>
      <sheetName val="12_-_Control_Procura_"/>
      <sheetName val="13_-_Commodities_22_9kV"/>
      <sheetName val="13_-_Commodities_60_kV"/>
      <sheetName val="DIFERENCIA_LB0-FC01"/>
      <sheetName val="RES_MET"/>
      <sheetName val="1000_A_REPL"/>
      <sheetName val="1000_B_REPL"/>
      <sheetName val="1000_C_REPL"/>
      <sheetName val="1000_A_PROY"/>
      <sheetName val="1000_B_PROY"/>
      <sheetName val="1000_C_PROY"/>
      <sheetName val="Liebman_134"/>
      <sheetName val="Graph39_7"/>
      <sheetName val="GG-Ofertado-P4_Maz7"/>
      <sheetName val="datos_base7"/>
      <sheetName val="DATOS_UNOE7"/>
      <sheetName val="9_Capex7"/>
      <sheetName val="GyP_total7"/>
      <sheetName val="IRR_sponsor7"/>
      <sheetName val="Sust_205ABC-VE7"/>
      <sheetName val="Sust_205ABC-VP7"/>
      <sheetName val="Resum_205ABC_700FG_907_A_2_27"/>
      <sheetName val="Deduccion_Reajuste7"/>
      <sheetName val="Restricciones_y_Compromisos7"/>
      <sheetName val="PER,COM_PRO_ADI16"/>
      <sheetName val="Planilla_Base_y_Subbase6"/>
      <sheetName val="Metrados__Val_7"/>
      <sheetName val="EXPLAN__DESVIOS2"/>
      <sheetName val="CLASIF__MAT__DESVIOS2"/>
      <sheetName val="CLASIF__MATERIAL2"/>
      <sheetName val="EXPLAN__VIA_PRINCIPAL2"/>
      <sheetName val="Resumen_anual5"/>
      <sheetName val="Piso_Tecnico2"/>
      <sheetName val="Avance_Resumen2"/>
      <sheetName val="RES_MET1"/>
      <sheetName val="1000_A_REPL1"/>
      <sheetName val="1000_B_REPL1"/>
      <sheetName val="1000_C_REPL1"/>
      <sheetName val="1000_A_PROY1"/>
      <sheetName val="1000_B_PROY1"/>
      <sheetName val="1000_C_PROY1"/>
      <sheetName val="MFT_TOC2"/>
      <sheetName val="Plan_de_Fases-Subfases2"/>
      <sheetName val="Datos_-_F1,F22"/>
      <sheetName val="Minuta_0291"/>
      <sheetName val="2_-_Información_gral_contrato1"/>
      <sheetName val="EQ_INGR-EGR1"/>
      <sheetName val="MOD_INGR-EGR1"/>
      <sheetName val="Procurement_Data1"/>
      <sheetName val="Mat_prod1"/>
      <sheetName val="Eq_Producción1"/>
      <sheetName val="GG_Obreros1"/>
      <sheetName val="Mat_apoyo1"/>
      <sheetName val="Eq_Apoyo1"/>
      <sheetName val="Mod_Directo1"/>
      <sheetName val="Modelo_Ind1"/>
      <sheetName val="COS_11"/>
      <sheetName val="3W__FORESCAST1"/>
      <sheetName val="3W_1"/>
      <sheetName val="CURVA_S1"/>
      <sheetName val="%_lc21"/>
      <sheetName val="HIST__PERS1"/>
      <sheetName val="HIST__EQUIP1"/>
      <sheetName val="2__CURVAS1"/>
      <sheetName val="Cierre_(20%)1"/>
      <sheetName val="Resumen_GG1"/>
      <sheetName val="GG_Totales1"/>
      <sheetName val="Equip_Seguridad1"/>
      <sheetName val="Flujo_(20%)1"/>
      <sheetName val="VALORIZACION_101"/>
      <sheetName val="1_-Flash_Report1"/>
      <sheetName val="3_-_Dotación_de_personal1"/>
      <sheetName val="4_-_Histograma_M_O__Dir_1"/>
      <sheetName val="5_-_Histograma_M_O__Indirec_1"/>
      <sheetName val="6_-_Distribucion_Equipos_y_Maq1"/>
      <sheetName val="7_-_Itemizado_Forecast_11"/>
      <sheetName val="6_-_Itemizado_Control_de_Avanc1"/>
      <sheetName val="Contractor_ANNEX_121"/>
      <sheetName val="8_-_Curva_S_Forecast_021"/>
      <sheetName val="Modifica_Curva_S1"/>
      <sheetName val="9-_Reporte_de_Materiales1"/>
      <sheetName val="10_-Cuadro_Procura1"/>
      <sheetName val="11_-_Control_de_Ingenieria1"/>
      <sheetName val="12_-_Control_Procura_1"/>
      <sheetName val="13_-_Commodities_22_9kV1"/>
      <sheetName val="13_-_Commodities_60_kV1"/>
      <sheetName val="DIFERENCIA_LB0-FC011"/>
      <sheetName val="Panel de Control"/>
      <sheetName val="Tipo de Cambio"/>
      <sheetName val="Val Nº11"/>
      <sheetName val="CAOV_Met"/>
      <sheetName val="Adel-Materiales"/>
      <sheetName val="Polinom01"/>
      <sheetName val="Reajuste"/>
      <sheetName val="VARIABLES"/>
      <sheetName val="MONTAJE_TUBERIA_Y_SOPORTES"/>
      <sheetName val="Anx_1_Nota_4"/>
      <sheetName val="Tipo_de_Cambio"/>
      <sheetName val="FlujoTJ"/>
      <sheetName val="08"/>
      <sheetName val="01"/>
      <sheetName val="Graph39_10"/>
      <sheetName val="GG-Ofertado-P4_Maz10"/>
      <sheetName val="datos_base10"/>
      <sheetName val="DATOS_UNOE10"/>
      <sheetName val="9_Capex10"/>
      <sheetName val="GyP_total10"/>
      <sheetName val="IRR_sponsor10"/>
      <sheetName val="Sust_205ABC-VE10"/>
      <sheetName val="Sust_205ABC-VP10"/>
      <sheetName val="Resum_205ABC_700FG_907_A_2_210"/>
      <sheetName val="Deduccion_Reajuste10"/>
      <sheetName val="Restricciones_y_Compromisos10"/>
      <sheetName val="PER,COM_PRO_ADI19"/>
      <sheetName val="Planilla_Base_y_Subbase9"/>
      <sheetName val="Metrados__Val_10"/>
      <sheetName val="EXPLAN__DESVIOS5"/>
      <sheetName val="CLASIF__MAT__DESVIOS5"/>
      <sheetName val="CLASIF__MATERIAL5"/>
      <sheetName val="EXPLAN__VIA_PRINCIPAL5"/>
      <sheetName val="Resumen_anual8"/>
      <sheetName val="Piso_Tecnico5"/>
      <sheetName val="Avance_Resumen5"/>
      <sheetName val="RES_MET4"/>
      <sheetName val="1000_A_REPL4"/>
      <sheetName val="1000_B_REPL4"/>
      <sheetName val="1000_C_REPL4"/>
      <sheetName val="1000_A_PROY4"/>
      <sheetName val="1000_B_PROY4"/>
      <sheetName val="1000_C_PROY4"/>
      <sheetName val="MFT_TOC5"/>
      <sheetName val="Plan_de_Fases-Subfases5"/>
      <sheetName val="Datos_-_F1,F25"/>
      <sheetName val="Minuta_0294"/>
      <sheetName val="2_-_Información_gral_contrato4"/>
      <sheetName val="EQ_INGR-EGR4"/>
      <sheetName val="MOD_INGR-EGR4"/>
      <sheetName val="Procurement_Data4"/>
      <sheetName val="Mat_prod4"/>
      <sheetName val="Eq_Producción4"/>
      <sheetName val="GG_Obreros4"/>
      <sheetName val="Mat_apoyo4"/>
      <sheetName val="Eq_Apoyo4"/>
      <sheetName val="Mod_Directo4"/>
      <sheetName val="Modelo_Ind4"/>
      <sheetName val="COS_14"/>
      <sheetName val="3W__FORESCAST4"/>
      <sheetName val="3W_4"/>
      <sheetName val="CURVA_S4"/>
      <sheetName val="%_lc24"/>
      <sheetName val="HIST__PERS4"/>
      <sheetName val="HIST__EQUIP4"/>
      <sheetName val="2__CURVAS4"/>
      <sheetName val="Cierre_(20%)4"/>
      <sheetName val="Resumen_GG4"/>
      <sheetName val="GG_Totales4"/>
      <sheetName val="Equip_Seguridad4"/>
      <sheetName val="Flujo_(20%)4"/>
      <sheetName val="VALORIZACION_104"/>
      <sheetName val="1_-Flash_Report4"/>
      <sheetName val="3_-_Dotación_de_personal4"/>
      <sheetName val="4_-_Histograma_M_O__Dir_4"/>
      <sheetName val="5_-_Histograma_M_O__Indirec_4"/>
      <sheetName val="6_-_Distribucion_Equipos_y_Maq4"/>
      <sheetName val="7_-_Itemizado_Forecast_14"/>
      <sheetName val="6_-_Itemizado_Control_de_Avanc4"/>
      <sheetName val="Contractor_ANNEX_124"/>
      <sheetName val="8_-_Curva_S_Forecast_024"/>
      <sheetName val="Modifica_Curva_S4"/>
      <sheetName val="9-_Reporte_de_Materiales4"/>
      <sheetName val="10_-Cuadro_Procura4"/>
      <sheetName val="11_-_Control_de_Ingenieria4"/>
      <sheetName val="12_-_Control_Procura_4"/>
      <sheetName val="13_-_Commodities_22_9kV4"/>
      <sheetName val="13_-_Commodities_60_kV4"/>
      <sheetName val="DIFERENCIA_LB0-FC014"/>
      <sheetName val="Graph39_8"/>
      <sheetName val="GG-Ofertado-P4_Maz8"/>
      <sheetName val="datos_base8"/>
      <sheetName val="DATOS_UNOE8"/>
      <sheetName val="9_Capex8"/>
      <sheetName val="GyP_total8"/>
      <sheetName val="IRR_sponsor8"/>
      <sheetName val="Sust_205ABC-VE8"/>
      <sheetName val="Sust_205ABC-VP8"/>
      <sheetName val="Resum_205ABC_700FG_907_A_2_28"/>
      <sheetName val="Deduccion_Reajuste8"/>
      <sheetName val="Restricciones_y_Compromisos8"/>
      <sheetName val="PER,COM_PRO_ADI17"/>
      <sheetName val="Planilla_Base_y_Subbase7"/>
      <sheetName val="Metrados__Val_8"/>
      <sheetName val="EXPLAN__DESVIOS3"/>
      <sheetName val="CLASIF__MAT__DESVIOS3"/>
      <sheetName val="CLASIF__MATERIAL3"/>
      <sheetName val="EXPLAN__VIA_PRINCIPAL3"/>
      <sheetName val="Resumen_anual6"/>
      <sheetName val="Piso_Tecnico3"/>
      <sheetName val="Avance_Resumen3"/>
      <sheetName val="RES_MET2"/>
      <sheetName val="1000_A_REPL2"/>
      <sheetName val="1000_B_REPL2"/>
      <sheetName val="1000_C_REPL2"/>
      <sheetName val="1000_A_PROY2"/>
      <sheetName val="1000_B_PROY2"/>
      <sheetName val="1000_C_PROY2"/>
      <sheetName val="MFT_TOC3"/>
      <sheetName val="Plan_de_Fases-Subfases3"/>
      <sheetName val="Datos_-_F1,F23"/>
      <sheetName val="Minuta_0292"/>
      <sheetName val="2_-_Información_gral_contrato2"/>
      <sheetName val="EQ_INGR-EGR2"/>
      <sheetName val="MOD_INGR-EGR2"/>
      <sheetName val="Procurement_Data2"/>
      <sheetName val="Mat_prod2"/>
      <sheetName val="Eq_Producción2"/>
      <sheetName val="GG_Obreros2"/>
      <sheetName val="Mat_apoyo2"/>
      <sheetName val="Eq_Apoyo2"/>
      <sheetName val="Mod_Directo2"/>
      <sheetName val="Modelo_Ind2"/>
      <sheetName val="COS_12"/>
      <sheetName val="3W__FORESCAST2"/>
      <sheetName val="3W_2"/>
      <sheetName val="CURVA_S2"/>
      <sheetName val="%_lc22"/>
      <sheetName val="HIST__PERS2"/>
      <sheetName val="HIST__EQUIP2"/>
      <sheetName val="2__CURVAS2"/>
      <sheetName val="Cierre_(20%)2"/>
      <sheetName val="Resumen_GG2"/>
      <sheetName val="GG_Totales2"/>
      <sheetName val="Equip_Seguridad2"/>
      <sheetName val="Flujo_(20%)2"/>
      <sheetName val="VALORIZACION_102"/>
      <sheetName val="1_-Flash_Report2"/>
      <sheetName val="3_-_Dotación_de_personal2"/>
      <sheetName val="4_-_Histograma_M_O__Dir_2"/>
      <sheetName val="5_-_Histograma_M_O__Indirec_2"/>
      <sheetName val="6_-_Distribucion_Equipos_y_Maq2"/>
      <sheetName val="7_-_Itemizado_Forecast_12"/>
      <sheetName val="6_-_Itemizado_Control_de_Avanc2"/>
      <sheetName val="Contractor_ANNEX_122"/>
      <sheetName val="8_-_Curva_S_Forecast_022"/>
      <sheetName val="Modifica_Curva_S2"/>
      <sheetName val="9-_Reporte_de_Materiales2"/>
      <sheetName val="10_-Cuadro_Procura2"/>
      <sheetName val="11_-_Control_de_Ingenieria2"/>
      <sheetName val="12_-_Control_Procura_2"/>
      <sheetName val="13_-_Commodities_22_9kV2"/>
      <sheetName val="13_-_Commodities_60_kV2"/>
      <sheetName val="DIFERENCIA_LB0-FC012"/>
      <sheetName val="Graph39_9"/>
      <sheetName val="GG-Ofertado-P4_Maz9"/>
      <sheetName val="datos_base9"/>
      <sheetName val="DATOS_UNOE9"/>
      <sheetName val="9_Capex9"/>
      <sheetName val="GyP_total9"/>
      <sheetName val="IRR_sponsor9"/>
      <sheetName val="Sust_205ABC-VE9"/>
      <sheetName val="Sust_205ABC-VP9"/>
      <sheetName val="Resum_205ABC_700FG_907_A_2_29"/>
      <sheetName val="Deduccion_Reajuste9"/>
      <sheetName val="Restricciones_y_Compromisos9"/>
      <sheetName val="PER,COM_PRO_ADI18"/>
      <sheetName val="Planilla_Base_y_Subbase8"/>
      <sheetName val="Metrados__Val_9"/>
      <sheetName val="EXPLAN__DESVIOS4"/>
      <sheetName val="CLASIF__MAT__DESVIOS4"/>
      <sheetName val="CLASIF__MATERIAL4"/>
      <sheetName val="EXPLAN__VIA_PRINCIPAL4"/>
      <sheetName val="Resumen_anual7"/>
      <sheetName val="Piso_Tecnico4"/>
      <sheetName val="Avance_Resumen4"/>
      <sheetName val="RES_MET3"/>
      <sheetName val="1000_A_REPL3"/>
      <sheetName val="1000_B_REPL3"/>
      <sheetName val="1000_C_REPL3"/>
      <sheetName val="1000_A_PROY3"/>
      <sheetName val="1000_B_PROY3"/>
      <sheetName val="1000_C_PROY3"/>
      <sheetName val="MFT_TOC4"/>
      <sheetName val="Plan_de_Fases-Subfases4"/>
      <sheetName val="Datos_-_F1,F24"/>
      <sheetName val="Minuta_0293"/>
      <sheetName val="2_-_Información_gral_contrato3"/>
      <sheetName val="EQ_INGR-EGR3"/>
      <sheetName val="MOD_INGR-EGR3"/>
      <sheetName val="Procurement_Data3"/>
      <sheetName val="Mat_prod3"/>
      <sheetName val="Eq_Producción3"/>
      <sheetName val="GG_Obreros3"/>
      <sheetName val="Mat_apoyo3"/>
      <sheetName val="Eq_Apoyo3"/>
      <sheetName val="Mod_Directo3"/>
      <sheetName val="Modelo_Ind3"/>
      <sheetName val="COS_13"/>
      <sheetName val="3W__FORESCAST3"/>
      <sheetName val="3W_3"/>
      <sheetName val="CURVA_S3"/>
      <sheetName val="%_lc23"/>
      <sheetName val="HIST__PERS3"/>
      <sheetName val="HIST__EQUIP3"/>
      <sheetName val="2__CURVAS3"/>
      <sheetName val="Cierre_(20%)3"/>
      <sheetName val="Resumen_GG3"/>
      <sheetName val="GG_Totales3"/>
      <sheetName val="Equip_Seguridad3"/>
      <sheetName val="Flujo_(20%)3"/>
      <sheetName val="VALORIZACION_103"/>
      <sheetName val="1_-Flash_Report3"/>
      <sheetName val="3_-_Dotación_de_personal3"/>
      <sheetName val="4_-_Histograma_M_O__Dir_3"/>
      <sheetName val="5_-_Histograma_M_O__Indirec_3"/>
      <sheetName val="6_-_Distribucion_Equipos_y_Maq3"/>
      <sheetName val="7_-_Itemizado_Forecast_13"/>
      <sheetName val="6_-_Itemizado_Control_de_Avanc3"/>
      <sheetName val="Contractor_ANNEX_123"/>
      <sheetName val="8_-_Curva_S_Forecast_023"/>
      <sheetName val="Modifica_Curva_S3"/>
      <sheetName val="9-_Reporte_de_Materiales3"/>
      <sheetName val="10_-Cuadro_Procura3"/>
      <sheetName val="11_-_Control_de_Ingenieria3"/>
      <sheetName val="12_-_Control_Procura_3"/>
      <sheetName val="13_-_Commodities_22_9kV3"/>
      <sheetName val="13_-_Commodities_60_kV3"/>
      <sheetName val="DIFERENCIA_LB0-FC013"/>
      <sheetName val="Graph39_11"/>
      <sheetName val="GG-Ofertado-P4_Maz11"/>
      <sheetName val="datos_base11"/>
      <sheetName val="DATOS_UNOE11"/>
      <sheetName val="9_Capex11"/>
      <sheetName val="GyP_total11"/>
      <sheetName val="IRR_sponsor11"/>
      <sheetName val="Sust_205ABC-VE11"/>
      <sheetName val="Sust_205ABC-VP11"/>
      <sheetName val="Resum_205ABC_700FG_907_A_2_211"/>
      <sheetName val="Deduccion_Reajuste11"/>
      <sheetName val="Restricciones_y_Compromisos11"/>
      <sheetName val="PER,COM_PRO_ADI110"/>
      <sheetName val="Planilla_Base_y_Subbase10"/>
      <sheetName val="Metrados__Val_11"/>
      <sheetName val="EXPLAN__DESVIOS6"/>
      <sheetName val="CLASIF__MAT__DESVIOS6"/>
      <sheetName val="CLASIF__MATERIAL6"/>
      <sheetName val="EXPLAN__VIA_PRINCIPAL6"/>
      <sheetName val="Resumen_anual9"/>
      <sheetName val="Piso_Tecnico6"/>
      <sheetName val="Avance_Resumen6"/>
      <sheetName val="RES_MET5"/>
      <sheetName val="1000_A_REPL5"/>
      <sheetName val="1000_B_REPL5"/>
      <sheetName val="1000_C_REPL5"/>
      <sheetName val="1000_A_PROY5"/>
      <sheetName val="1000_B_PROY5"/>
      <sheetName val="1000_C_PROY5"/>
      <sheetName val="MFT_TOC6"/>
      <sheetName val="Plan_de_Fases-Subfases6"/>
      <sheetName val="Datos_-_F1,F26"/>
      <sheetName val="Minuta_0295"/>
      <sheetName val="2_-_Información_gral_contrato5"/>
      <sheetName val="EQ_INGR-EGR5"/>
      <sheetName val="MOD_INGR-EGR5"/>
      <sheetName val="Procurement_Data5"/>
      <sheetName val="Mat_prod5"/>
      <sheetName val="Eq_Producción5"/>
      <sheetName val="GG_Obreros5"/>
      <sheetName val="Mat_apoyo5"/>
      <sheetName val="Eq_Apoyo5"/>
      <sheetName val="Mod_Directo5"/>
      <sheetName val="Modelo_Ind5"/>
      <sheetName val="COS_15"/>
      <sheetName val="3W__FORESCAST5"/>
      <sheetName val="3W_5"/>
      <sheetName val="CURVA_S5"/>
      <sheetName val="%_lc25"/>
      <sheetName val="HIST__PERS5"/>
      <sheetName val="HIST__EQUIP5"/>
      <sheetName val="2__CURVAS5"/>
      <sheetName val="Cierre_(20%)5"/>
      <sheetName val="Resumen_GG5"/>
      <sheetName val="GG_Totales5"/>
      <sheetName val="Equip_Seguridad5"/>
      <sheetName val="Flujo_(20%)5"/>
      <sheetName val="VALORIZACION_105"/>
      <sheetName val="1_-Flash_Report5"/>
      <sheetName val="3_-_Dotación_de_personal5"/>
      <sheetName val="4_-_Histograma_M_O__Dir_5"/>
      <sheetName val="5_-_Histograma_M_O__Indirec_5"/>
      <sheetName val="6_-_Distribucion_Equipos_y_Maq5"/>
      <sheetName val="7_-_Itemizado_Forecast_15"/>
      <sheetName val="6_-_Itemizado_Control_de_Avanc5"/>
      <sheetName val="Contractor_ANNEX_125"/>
      <sheetName val="8_-_Curva_S_Forecast_025"/>
      <sheetName val="Modifica_Curva_S5"/>
      <sheetName val="9-_Reporte_de_Materiales5"/>
      <sheetName val="10_-Cuadro_Procura5"/>
      <sheetName val="11_-_Control_de_Ingenieria5"/>
      <sheetName val="12_-_Control_Procura_5"/>
      <sheetName val="13_-_Commodities_22_9kV5"/>
      <sheetName val="13_-_Commodities_60_kV5"/>
      <sheetName val="DIFERENCIA_LB0-FC015"/>
      <sheetName val="Graph39_12"/>
      <sheetName val="GG-Ofertado-P4_Maz12"/>
      <sheetName val="datos_base12"/>
      <sheetName val="DATOS_UNOE12"/>
      <sheetName val="9_Capex12"/>
      <sheetName val="GyP_total12"/>
      <sheetName val="IRR_sponsor12"/>
      <sheetName val="Sust_205ABC-VE12"/>
      <sheetName val="Sust_205ABC-VP12"/>
      <sheetName val="Resum_205ABC_700FG_907_A_2_212"/>
      <sheetName val="Deduccion_Reajuste12"/>
      <sheetName val="Restricciones_y_Compromisos12"/>
      <sheetName val="PER,COM_PRO_ADI111"/>
      <sheetName val="Planilla_Base_y_Subbase11"/>
      <sheetName val="Metrados__Val_12"/>
      <sheetName val="EXPLAN__DESVIOS7"/>
      <sheetName val="CLASIF__MAT__DESVIOS7"/>
      <sheetName val="CLASIF__MATERIAL7"/>
      <sheetName val="EXPLAN__VIA_PRINCIPAL7"/>
      <sheetName val="Resumen_anual10"/>
      <sheetName val="Piso_Tecnico7"/>
      <sheetName val="Avance_Resumen7"/>
      <sheetName val="RES_MET6"/>
      <sheetName val="1000_A_REPL6"/>
      <sheetName val="1000_B_REPL6"/>
      <sheetName val="1000_C_REPL6"/>
      <sheetName val="1000_A_PROY6"/>
      <sheetName val="1000_B_PROY6"/>
      <sheetName val="1000_C_PROY6"/>
      <sheetName val="MFT_TOC7"/>
      <sheetName val="Plan_de_Fases-Subfases7"/>
      <sheetName val="Datos_-_F1,F27"/>
      <sheetName val="Minuta_0296"/>
      <sheetName val="2_-_Información_gral_contrato6"/>
      <sheetName val="EQ_INGR-EGR6"/>
      <sheetName val="MOD_INGR-EGR6"/>
      <sheetName val="Procurement_Data6"/>
      <sheetName val="Mat_prod6"/>
      <sheetName val="Eq_Producción6"/>
      <sheetName val="GG_Obreros6"/>
      <sheetName val="Mat_apoyo6"/>
      <sheetName val="Eq_Apoyo6"/>
      <sheetName val="Mod_Directo6"/>
      <sheetName val="Modelo_Ind6"/>
      <sheetName val="COS_16"/>
      <sheetName val="3W__FORESCAST6"/>
      <sheetName val="3W_6"/>
      <sheetName val="CURVA_S6"/>
      <sheetName val="%_lc26"/>
      <sheetName val="HIST__PERS6"/>
      <sheetName val="HIST__EQUIP6"/>
      <sheetName val="2__CURVAS6"/>
      <sheetName val="Cierre_(20%)6"/>
      <sheetName val="Resumen_GG6"/>
      <sheetName val="GG_Totales6"/>
      <sheetName val="Equip_Seguridad6"/>
      <sheetName val="Flujo_(20%)6"/>
      <sheetName val="VALORIZACION_106"/>
      <sheetName val="1_-Flash_Report6"/>
      <sheetName val="3_-_Dotación_de_personal6"/>
      <sheetName val="4_-_Histograma_M_O__Dir_6"/>
      <sheetName val="5_-_Histograma_M_O__Indirec_6"/>
      <sheetName val="6_-_Distribucion_Equipos_y_Maq6"/>
      <sheetName val="7_-_Itemizado_Forecast_16"/>
      <sheetName val="6_-_Itemizado_Control_de_Avanc6"/>
      <sheetName val="Contractor_ANNEX_126"/>
      <sheetName val="8_-_Curva_S_Forecast_026"/>
      <sheetName val="Modifica_Curva_S6"/>
      <sheetName val="9-_Reporte_de_Materiales6"/>
      <sheetName val="10_-Cuadro_Procura6"/>
      <sheetName val="11_-_Control_de_Ingenieria6"/>
      <sheetName val="12_-_Control_Procura_6"/>
      <sheetName val="13_-_Commodities_22_9kV6"/>
      <sheetName val="13_-_Commodities_60_kV6"/>
      <sheetName val="DIFERENCIA_LB0-FC016"/>
      <sheetName val="Graph39_13"/>
      <sheetName val="GG-Ofertado-P4_Maz13"/>
      <sheetName val="datos_base13"/>
      <sheetName val="DATOS_UNOE13"/>
      <sheetName val="9_Capex13"/>
      <sheetName val="GyP_total13"/>
      <sheetName val="IRR_sponsor13"/>
      <sheetName val="Sust_205ABC-VE13"/>
      <sheetName val="Sust_205ABC-VP13"/>
      <sheetName val="Resum_205ABC_700FG_907_A_2_213"/>
      <sheetName val="Deduccion_Reajuste13"/>
      <sheetName val="Restricciones_y_Compromisos13"/>
      <sheetName val="PER,COM_PRO_ADI112"/>
      <sheetName val="Planilla_Base_y_Subbase12"/>
      <sheetName val="Metrados__Val_13"/>
      <sheetName val="EXPLAN__DESVIOS8"/>
      <sheetName val="CLASIF__MAT__DESVIOS8"/>
      <sheetName val="CLASIF__MATERIAL8"/>
      <sheetName val="EXPLAN__VIA_PRINCIPAL8"/>
      <sheetName val="Resumen_anual11"/>
      <sheetName val="Piso_Tecnico8"/>
      <sheetName val="Avance_Resumen8"/>
      <sheetName val="RES_MET7"/>
      <sheetName val="1000_A_REPL7"/>
      <sheetName val="1000_B_REPL7"/>
      <sheetName val="1000_C_REPL7"/>
      <sheetName val="1000_A_PROY7"/>
      <sheetName val="1000_B_PROY7"/>
      <sheetName val="1000_C_PROY7"/>
      <sheetName val="MFT_TOC8"/>
      <sheetName val="Plan_de_Fases-Subfases8"/>
      <sheetName val="Datos_-_F1,F28"/>
      <sheetName val="Minuta_0297"/>
      <sheetName val="2_-_Información_gral_contrato7"/>
      <sheetName val="EQ_INGR-EGR7"/>
      <sheetName val="MOD_INGR-EGR7"/>
      <sheetName val="Procurement_Data7"/>
      <sheetName val="Mat_prod7"/>
      <sheetName val="Eq_Producción7"/>
      <sheetName val="GG_Obreros7"/>
      <sheetName val="Mat_apoyo7"/>
      <sheetName val="Eq_Apoyo7"/>
      <sheetName val="Mod_Directo7"/>
      <sheetName val="Modelo_Ind7"/>
      <sheetName val="COS_17"/>
      <sheetName val="3W__FORESCAST7"/>
      <sheetName val="3W_7"/>
      <sheetName val="CURVA_S7"/>
      <sheetName val="%_lc27"/>
      <sheetName val="HIST__PERS7"/>
      <sheetName val="HIST__EQUIP7"/>
      <sheetName val="2__CURVAS7"/>
      <sheetName val="Cierre_(20%)7"/>
      <sheetName val="Resumen_GG7"/>
      <sheetName val="GG_Totales7"/>
      <sheetName val="Equip_Seguridad7"/>
      <sheetName val="Flujo_(20%)7"/>
      <sheetName val="VALORIZACION_107"/>
      <sheetName val="1_-Flash_Report7"/>
      <sheetName val="3_-_Dotación_de_personal7"/>
      <sheetName val="4_-_Histograma_M_O__Dir_7"/>
      <sheetName val="5_-_Histograma_M_O__Indirec_7"/>
      <sheetName val="6_-_Distribucion_Equipos_y_Maq7"/>
      <sheetName val="7_-_Itemizado_Forecast_17"/>
      <sheetName val="6_-_Itemizado_Control_de_Avanc7"/>
      <sheetName val="Contractor_ANNEX_127"/>
      <sheetName val="8_-_Curva_S_Forecast_027"/>
      <sheetName val="Modifica_Curva_S7"/>
      <sheetName val="9-_Reporte_de_Materiales7"/>
      <sheetName val="10_-Cuadro_Procura7"/>
      <sheetName val="11_-_Control_de_Ingenieria7"/>
      <sheetName val="12_-_Control_Procura_7"/>
      <sheetName val="13_-_Commodities_22_9kV7"/>
      <sheetName val="13_-_Commodities_60_kV7"/>
      <sheetName val="DIFERENCIA_LB0-FC017"/>
      <sheetName val="Graph39_14"/>
      <sheetName val="GG-Ofertado-P4_Maz14"/>
      <sheetName val="datos_base14"/>
      <sheetName val="DATOS_UNOE14"/>
      <sheetName val="9_Capex14"/>
      <sheetName val="GyP_total14"/>
      <sheetName val="IRR_sponsor14"/>
      <sheetName val="Sust_205ABC-VE14"/>
      <sheetName val="Sust_205ABC-VP14"/>
      <sheetName val="Resum_205ABC_700FG_907_A_2_214"/>
      <sheetName val="Deduccion_Reajuste14"/>
      <sheetName val="Restricciones_y_Compromisos14"/>
      <sheetName val="PER,COM_PRO_ADI113"/>
      <sheetName val="Planilla_Base_y_Subbase13"/>
      <sheetName val="Metrados__Val_14"/>
      <sheetName val="EXPLAN__DESVIOS9"/>
      <sheetName val="CLASIF__MAT__DESVIOS9"/>
      <sheetName val="CLASIF__MATERIAL9"/>
      <sheetName val="EXPLAN__VIA_PRINCIPAL9"/>
      <sheetName val="Resumen_anual12"/>
      <sheetName val="Piso_Tecnico9"/>
      <sheetName val="Avance_Resumen9"/>
      <sheetName val="RES_MET8"/>
      <sheetName val="1000_A_REPL8"/>
      <sheetName val="1000_B_REPL8"/>
      <sheetName val="1000_C_REPL8"/>
      <sheetName val="1000_A_PROY8"/>
      <sheetName val="1000_B_PROY8"/>
      <sheetName val="1000_C_PROY8"/>
      <sheetName val="MFT_TOC9"/>
      <sheetName val="Plan_de_Fases-Subfases9"/>
      <sheetName val="Datos_-_F1,F29"/>
      <sheetName val="Minuta_0298"/>
      <sheetName val="2_-_Información_gral_contrato8"/>
      <sheetName val="EQ_INGR-EGR8"/>
      <sheetName val="MOD_INGR-EGR8"/>
      <sheetName val="Procurement_Data8"/>
      <sheetName val="Mat_prod8"/>
      <sheetName val="Eq_Producción8"/>
      <sheetName val="GG_Obreros8"/>
      <sheetName val="Mat_apoyo8"/>
      <sheetName val="Eq_Apoyo8"/>
      <sheetName val="Mod_Directo8"/>
      <sheetName val="Modelo_Ind8"/>
      <sheetName val="COS_18"/>
      <sheetName val="3W__FORESCAST8"/>
      <sheetName val="3W_8"/>
      <sheetName val="CURVA_S8"/>
      <sheetName val="%_lc28"/>
      <sheetName val="HIST__PERS8"/>
      <sheetName val="HIST__EQUIP8"/>
      <sheetName val="2__CURVAS8"/>
      <sheetName val="Cierre_(20%)8"/>
      <sheetName val="Resumen_GG8"/>
      <sheetName val="GG_Totales8"/>
      <sheetName val="Equip_Seguridad8"/>
      <sheetName val="Flujo_(20%)8"/>
      <sheetName val="VALORIZACION_108"/>
      <sheetName val="1_-Flash_Report8"/>
      <sheetName val="3_-_Dotación_de_personal8"/>
      <sheetName val="4_-_Histograma_M_O__Dir_8"/>
      <sheetName val="5_-_Histograma_M_O__Indirec_8"/>
      <sheetName val="6_-_Distribucion_Equipos_y_Maq8"/>
      <sheetName val="7_-_Itemizado_Forecast_18"/>
      <sheetName val="6_-_Itemizado_Control_de_Avanc8"/>
      <sheetName val="Contractor_ANNEX_128"/>
      <sheetName val="8_-_Curva_S_Forecast_028"/>
      <sheetName val="Modifica_Curva_S8"/>
      <sheetName val="9-_Reporte_de_Materiales8"/>
      <sheetName val="10_-Cuadro_Procura8"/>
      <sheetName val="11_-_Control_de_Ingenieria8"/>
      <sheetName val="12_-_Control_Procura_8"/>
      <sheetName val="13_-_Commodities_22_9kV8"/>
      <sheetName val="13_-_Commodities_60_kV8"/>
      <sheetName val="DIFERENCIA_LB0-FC018"/>
      <sheetName val="Val_Nº11"/>
      <sheetName val="07"/>
      <sheetName val="Esc"/>
      <sheetName val="054"/>
      <sheetName val="Main"/>
      <sheetName val="Mov. Tierras"/>
      <sheetName val="CONTROL VOLQUETES2"/>
      <sheetName val="FORMATO CONTROL OK"/>
      <sheetName val="HOJA DE DATOS"/>
      <sheetName val="Desv.P.Puentes"/>
      <sheetName val="O. Preliminares"/>
      <sheetName val="Mivimiento de Tierras"/>
      <sheetName val="Estribos"/>
      <sheetName val="Estribos Acero (Proy)"/>
      <sheetName val="Fe° C. Estribo"/>
      <sheetName val="Losa de Concreto Armado"/>
      <sheetName val="Losa de Concreto Armado Acero"/>
      <sheetName val="Fe° C. Losa"/>
      <sheetName val="Vereda de Concreto Armado"/>
      <sheetName val="Losa de Aproximacion"/>
      <sheetName val="O. de Protección y Encauzamient"/>
      <sheetName val="Transporte"/>
      <sheetName val="Varios"/>
      <sheetName val="10241EQLIST"/>
      <sheetName val="Precios Adicionales-Argos"/>
      <sheetName val="ADICIONALES"/>
      <sheetName val="MASTER MH"/>
      <sheetName val="actividades"/>
      <sheetName val="MASTER EQUIPOS"/>
      <sheetName val="AUX"/>
      <sheetName val="ARCILLAS"/>
      <sheetName val="RDP"/>
      <sheetName val="HM"/>
      <sheetName val="HM_EQ"/>
      <sheetName val="HM_EQ_ENVIO"/>
      <sheetName val="DISTRIBUCION"/>
      <sheetName val="HM_500-VALIDAR CON EQ"/>
      <sheetName val="C.V. OMYA"/>
      <sheetName val="ADICIONALES_ARGOS"/>
      <sheetName val="PROD_ANEXO 1"/>
      <sheetName val="KPI_ANEXO_2_CICLO"/>
      <sheetName val="PROD_ANEXO 2"/>
      <sheetName val="PROD_ANEXO 3"/>
      <sheetName val="PROD_OMYA"/>
      <sheetName val="Help_KPI_OMYA"/>
      <sheetName val="ADICIONALES_OMYA"/>
      <sheetName val="KPI_ANEXO_1"/>
      <sheetName val="KPI_OMYA_DSC-R"/>
      <sheetName val="RESUMEN_SEMANAL"/>
      <sheetName val="Plan-Mensual"/>
      <sheetName val="CPV_MGMG"/>
      <sheetName val="MATER_CONCENTR_CBV99"/>
      <sheetName val="COSTO-MANO-OBRA-_CBV99"/>
      <sheetName val="MATER_CBV2000"/>
      <sheetName val="DISTR.MANT.ELECTRICA"/>
      <sheetName val="DOTACION_CBV99"/>
      <sheetName val="3_INPUT_ACT1"/>
      <sheetName val="509-509A_TMC36&quot;"/>
      <sheetName val="510_TMC36&quot;"/>
      <sheetName val="Liebman_1341"/>
      <sheetName val="Anx_1_Nota_41"/>
      <sheetName val="MONTAJE_TUBERIA_Y_SOPORTES1"/>
      <sheetName val="Tipo_de_Cambio1"/>
      <sheetName val="SERVICIOS_A_OBRA_195"/>
      <sheetName val="AD_05_7+300-52+920"/>
      <sheetName val="EXP_0-52+920"/>
      <sheetName val="Exp__Técnico_7+300-52+920"/>
      <sheetName val="Resumen_derrumbes"/>
      <sheetName val="NO_IMPRIMIR"/>
      <sheetName val="Nudo 1"/>
      <sheetName val="2019"/>
      <sheetName val="2020"/>
      <sheetName val="Apus"/>
      <sheetName val="Cantidad"/>
      <sheetName val="Jorge1"/>
      <sheetName val="Jorge2"/>
      <sheetName val="DATOS 3"/>
      <sheetName val="Sheet1"/>
      <sheetName val="Carátula"/>
      <sheetName val="Contenido"/>
      <sheetName val="Resumen Ejecutivo"/>
      <sheetName val="Proyectos PIA"/>
      <sheetName val="1. Contratos"/>
      <sheetName val="2. Gestión Cronogramas"/>
      <sheetName val="2.1 Curva S - Proyectos"/>
      <sheetName val="4. Estado Construcción"/>
      <sheetName val="3. Gestion Adquisiciones"/>
      <sheetName val="4.1 Estado de RFI´s"/>
      <sheetName val="4.2 Estado Valorizaciones"/>
      <sheetName val=" 4.3 Sol. de Cambio"/>
      <sheetName val="5. Estado Ingeniería "/>
      <sheetName val="6. Gestion Riesgos"/>
      <sheetName val="7. Gestión Comunicaciones"/>
      <sheetName val="8. Acreditaciones"/>
      <sheetName val="9.1 Panel de Control"/>
      <sheetName val="ANALISIS ALQUILER FERREYROS"/>
      <sheetName val="Producción (Marz-20) (2)"/>
      <sheetName val="Plla_Pers"/>
      <sheetName val="PREACTA"/>
      <sheetName val="Separador"/>
      <sheetName val="Explanaciones"/>
      <sheetName val="Explanaciones TRAMO 5"/>
      <sheetName val="Explanaciones TRAMO 6"/>
      <sheetName val="Explanaciones EJE 1 - 3"/>
      <sheetName val="Explanaciones EJE 1 - 4"/>
      <sheetName val="Explanaciones EJE 2 - 5"/>
      <sheetName val="Explanaciones EJE 2 - 6.1"/>
      <sheetName val="Explanaciones EJE 3 - 7"/>
      <sheetName val="Explanaciones EJE 3 - 8"/>
      <sheetName val="encofrado y concreto muros"/>
      <sheetName val="Acero muros"/>
      <sheetName val="Muros metrados"/>
      <sheetName val="encofrado y concreto cimentacio"/>
      <sheetName val="Acero cimentaciones"/>
      <sheetName val="metrado cimentaciones"/>
      <sheetName val="encofrado y concreto columnas"/>
      <sheetName val="columnas"/>
      <sheetName val="BD CONFIABILIDAD"/>
      <sheetName val="consolid-dossier (IAS) (2)"/>
      <sheetName val="POSESIÓN"/>
      <sheetName val="Basis"/>
      <sheetName val="resumen OK"/>
      <sheetName val="Mov__Tierras"/>
      <sheetName val="CONTROL_VOLQUETES2"/>
      <sheetName val="FORMATO_CONTROL_OK"/>
      <sheetName val="HOJA_DE_DATOS"/>
      <sheetName val="BASE_CONEX_"/>
      <sheetName val="INST__BANDEJA"/>
      <sheetName val="RES__TENDIDO"/>
      <sheetName val="RES__PEINADO"/>
      <sheetName val="RES_RETIRO"/>
      <sheetName val="RES_CONEX_"/>
      <sheetName val="Sem_"/>
      <sheetName val="RES__CONEXIONADO"/>
      <sheetName val="MONTAJE_DE_SOMBRILLA"/>
      <sheetName val="Graph39_15"/>
      <sheetName val="9_Capex15"/>
      <sheetName val="GG-Ofertado-P4_Maz15"/>
      <sheetName val="datos_base15"/>
      <sheetName val="DATOS_UNOE15"/>
      <sheetName val="Sust_205ABC-VE15"/>
      <sheetName val="Sust_205ABC-VP15"/>
      <sheetName val="Resum_205ABC_700FG_907_A_2_215"/>
      <sheetName val="GyP_total15"/>
      <sheetName val="IRR_sponsor15"/>
      <sheetName val="Deduccion_Reajuste15"/>
      <sheetName val="Restricciones_y_Compromisos15"/>
      <sheetName val="PER,COM_PRO_ADI114"/>
      <sheetName val="Planilla_Base_y_Subbase14"/>
      <sheetName val="Resumen_anual13"/>
      <sheetName val="Piso_Tecnico10"/>
      <sheetName val="Metrados__Val_15"/>
      <sheetName val="EXPLAN__DESVIOS10"/>
      <sheetName val="CLASIF__MAT__DESVIOS10"/>
      <sheetName val="CLASIF__MATERIAL10"/>
      <sheetName val="EXPLAN__VIA_PRINCIPAL10"/>
      <sheetName val="Avance_Resumen10"/>
      <sheetName val="MFT_TOC10"/>
      <sheetName val="EQ_INGR-EGR9"/>
      <sheetName val="MOD_INGR-EGR9"/>
      <sheetName val="VALORIZACION_109"/>
      <sheetName val="Plan_de_Fases-Subfases10"/>
      <sheetName val="Datos_-_F1,F210"/>
      <sheetName val="Minuta_0299"/>
      <sheetName val="2_-_Información_gral_contrato9"/>
      <sheetName val="Mat_prod9"/>
      <sheetName val="Eq_Producción9"/>
      <sheetName val="GG_Obreros9"/>
      <sheetName val="Mat_apoyo9"/>
      <sheetName val="Eq_Apoyo9"/>
      <sheetName val="Mod_Directo9"/>
      <sheetName val="Modelo_Ind9"/>
      <sheetName val="COS_19"/>
      <sheetName val="Procurement_Data9"/>
      <sheetName val="3W__FORESCAST9"/>
      <sheetName val="3W_9"/>
      <sheetName val="CURVA_S9"/>
      <sheetName val="%_lc29"/>
      <sheetName val="HIST__PERS9"/>
      <sheetName val="HIST__EQUIP9"/>
      <sheetName val="RES_MET9"/>
      <sheetName val="1000_A_REPL9"/>
      <sheetName val="1000_B_REPL9"/>
      <sheetName val="1000_C_REPL9"/>
      <sheetName val="1000_A_PROY9"/>
      <sheetName val="1000_B_PROY9"/>
      <sheetName val="1000_C_PROY9"/>
      <sheetName val="2__CURVAS9"/>
      <sheetName val="Cierre_(20%)9"/>
      <sheetName val="Resumen_GG9"/>
      <sheetName val="GG_Totales9"/>
      <sheetName val="Equip_Seguridad9"/>
      <sheetName val="Flujo_(20%)9"/>
      <sheetName val="1_-Flash_Report9"/>
      <sheetName val="3_-_Dotación_de_personal9"/>
      <sheetName val="4_-_Histograma_M_O__Dir_9"/>
      <sheetName val="5_-_Histograma_M_O__Indirec_9"/>
      <sheetName val="6_-_Distribucion_Equipos_y_Maq9"/>
      <sheetName val="7_-_Itemizado_Forecast_19"/>
      <sheetName val="6_-_Itemizado_Control_de_Avanc9"/>
      <sheetName val="Contractor_ANNEX_129"/>
      <sheetName val="8_-_Curva_S_Forecast_029"/>
      <sheetName val="Modifica_Curva_S9"/>
      <sheetName val="9-_Reporte_de_Materiales9"/>
      <sheetName val="10_-Cuadro_Procura9"/>
      <sheetName val="11_-_Control_de_Ingenieria9"/>
      <sheetName val="12_-_Control_Procura_9"/>
      <sheetName val="13_-_Commodities_22_9kV9"/>
      <sheetName val="13_-_Commodities_60_kV9"/>
      <sheetName val="DIFERENCIA_LB0-FC019"/>
      <sheetName val="3_INPUT_ACT2"/>
      <sheetName val="Liebman_1342"/>
      <sheetName val="AD_05_7+300-52+9201"/>
      <sheetName val="EXP_0-52+9201"/>
      <sheetName val="Exp__Técnico_7+300-52+9201"/>
      <sheetName val="Resumen_derrumbes1"/>
      <sheetName val="Desv_P_Puentes"/>
      <sheetName val="O__Preliminares"/>
      <sheetName val="Mivimiento_de_Tierras"/>
      <sheetName val="Estribos_Acero_(Proy)"/>
      <sheetName val="Fe°_C__Estribo"/>
      <sheetName val="Losa_de_Concreto_Armado"/>
      <sheetName val="Losa_de_Concreto_Armado_Acero"/>
      <sheetName val="Fe°_C__Losa"/>
      <sheetName val="Vereda_de_Concreto_Armado"/>
      <sheetName val="Losa_de_Aproximacion"/>
      <sheetName val="O__de_Protección_y_Encauzamient"/>
      <sheetName val="MONTAJE_TUBERIA_Y_SOPORTES2"/>
      <sheetName val="Anx_1_Nota_42"/>
      <sheetName val="Tipo_de_Cambio2"/>
      <sheetName val="509-509A_TMC36&quot;1"/>
      <sheetName val="510_TMC36&quot;1"/>
      <sheetName val="NO_IMPRIMIR1"/>
      <sheetName val="Val_Nº111"/>
      <sheetName val="Nudo_1"/>
      <sheetName val="SERVICIOS_A_OBRA_1951"/>
      <sheetName val="Precios_Adicionales-Argos"/>
      <sheetName val="MASTER_MH"/>
      <sheetName val="MASTER_EQUIPOS"/>
      <sheetName val="HM_500-VALIDAR_CON_EQ"/>
      <sheetName val="C_V__OMYA"/>
      <sheetName val="PROD_ANEXO_1"/>
      <sheetName val="PROD_ANEXO_2"/>
      <sheetName val="PROD_ANEXO_3"/>
      <sheetName val="DATOS_3"/>
      <sheetName val="Panel_de_Control"/>
      <sheetName val="DISTR_MANT_ELECTRICA"/>
      <sheetName val="Flujo Ingresos"/>
      <sheetName val="Inputs"/>
      <sheetName val="BC_AGO-2014"/>
      <sheetName val="WBS"/>
      <sheetName val="PUNIT"/>
      <sheetName val="EXP-EXPEDIENTE"/>
      <sheetName val="Resumen_Ejecutivo"/>
      <sheetName val="Proyectos_PIA"/>
      <sheetName val="1__Contratos"/>
      <sheetName val="2__Gestión_Cronogramas"/>
      <sheetName val="2_1_Curva_S_-_Proyectos"/>
      <sheetName val="4__Estado_Construcción"/>
      <sheetName val="3__Gestion_Adquisiciones"/>
      <sheetName val="4_1_Estado_de_RFI´s"/>
      <sheetName val="4_2_Estado_Valorizaciones"/>
      <sheetName val="_4_3_Sol__de_Cambio"/>
      <sheetName val="5__Estado_Ingeniería_"/>
      <sheetName val="6__Gestion_Riesgos"/>
      <sheetName val="7__Gestión_Comunicaciones"/>
      <sheetName val="8__Acreditaciones"/>
      <sheetName val="9_1_Panel_de_Control"/>
      <sheetName val="Explanaciones_TRAMO_5"/>
      <sheetName val="Explanaciones_TRAMO_6"/>
      <sheetName val="Explanaciones_EJE_1_-_3"/>
      <sheetName val="Explanaciones_EJE_1_-_4"/>
      <sheetName val="Explanaciones_EJE_2_-_5"/>
      <sheetName val="Explanaciones_EJE_2_-_6_1"/>
      <sheetName val="Explanaciones_EJE_3_-_7"/>
      <sheetName val="Explanaciones_EJE_3_-_8"/>
      <sheetName val="Producción_(Marz-20)_(2)"/>
      <sheetName val="ANALISIS_ALQUILER_FERREYROS"/>
      <sheetName val="BOQ-Bill1-8"/>
      <sheetName val="LOOKAHEAD - RESTRICCIONES "/>
      <sheetName val="03 Desmontaje"/>
      <sheetName val="02 Movilización"/>
      <sheetName val="RES OP-PRO-HAR"/>
      <sheetName val="05.01 Exc"/>
      <sheetName val="desb"/>
      <sheetName val="BD_CONFIABILIDAD"/>
      <sheetName val="encofrado_y_concreto_muros"/>
      <sheetName val="Acero_muros"/>
      <sheetName val="Muros_metrados"/>
      <sheetName val="encofrado_y_concreto_cimentacio"/>
      <sheetName val="Acero_cimentaciones"/>
      <sheetName val="metrado_cimentaciones"/>
      <sheetName val="encofrado_y_concreto_columnas"/>
      <sheetName val="Flujo_Ingresos"/>
      <sheetName val="PO_Control LOG Compras-Anexo-0E"/>
      <sheetName val="edificio"/>
      <sheetName val="sotanos"/>
      <sheetName val="obras ext"/>
      <sheetName val="PRECIOS"/>
      <sheetName val="TABLAS "/>
      <sheetName val="Material"/>
      <sheetName val="MANO"/>
      <sheetName val="balance"/>
      <sheetName val="DIFF_BUS"/>
      <sheetName val="CONTROL"/>
      <sheetName val="Lista"/>
      <sheetName val="Parametros"/>
      <sheetName val="CI"/>
      <sheetName val="CNC"/>
      <sheetName val="Attach 4-18"/>
      <sheetName val="EXP 110-171"/>
      <sheetName val="Link"/>
      <sheetName val="Precios_Adicionales-Argos1"/>
      <sheetName val="MASTER_MH1"/>
      <sheetName val="MASTER_EQUIPOS1"/>
      <sheetName val="HM_500-VALIDAR_CON_EQ1"/>
      <sheetName val="C_V__OMYA1"/>
      <sheetName val="PROD_ANEXO_11"/>
      <sheetName val="PROD_ANEXO_21"/>
      <sheetName val="PROD_ANEXO_31"/>
      <sheetName val="Val_Nº112"/>
      <sheetName val="Mov__Tierras1"/>
      <sheetName val="CONTROL_VOLQUETES21"/>
      <sheetName val="FORMATO_CONTROL_OK1"/>
      <sheetName val="HOJA_DE_DATOS1"/>
      <sheetName val="Desv_P_Puentes1"/>
      <sheetName val="O__Preliminares1"/>
      <sheetName val="Mivimiento_de_Tierras1"/>
      <sheetName val="Estribos_Acero_(Proy)1"/>
      <sheetName val="Fe°_C__Estribo1"/>
      <sheetName val="Losa_de_Concreto_Armado1"/>
      <sheetName val="Losa_de_Concreto_Armado_Acero1"/>
      <sheetName val="Fe°_C__Losa1"/>
      <sheetName val="Vereda_de_Concreto_Armado1"/>
      <sheetName val="Losa_de_Aproximacion1"/>
      <sheetName val="O__de_Protección_y_Encauzamien1"/>
      <sheetName val="BASE_CONEX_1"/>
      <sheetName val="INST__BANDEJA1"/>
      <sheetName val="RES__TENDIDO1"/>
      <sheetName val="RES__PEINADO1"/>
      <sheetName val="RES_RETIRO1"/>
      <sheetName val="RES_CONEX_1"/>
      <sheetName val="Sem_1"/>
      <sheetName val="RES__CONEXIONADO1"/>
      <sheetName val="MONTAJE_DE_SOMBRILLA1"/>
      <sheetName val="Explanaciones_TRAMO_51"/>
      <sheetName val="Explanaciones_TRAMO_61"/>
      <sheetName val="Explanaciones_EJE_1_-_31"/>
      <sheetName val="Explanaciones_EJE_1_-_41"/>
      <sheetName val="Explanaciones_EJE_2_-_51"/>
      <sheetName val="Explanaciones_EJE_2_-_6_11"/>
      <sheetName val="Explanaciones_EJE_3_-_71"/>
      <sheetName val="Explanaciones_EJE_3_-_81"/>
      <sheetName val="TOTALES"/>
      <sheetName val="BD vidaUtil"/>
      <sheetName val="#¡REF"/>
      <sheetName val="FACT´DP WORLD CALLAO"/>
      <sheetName val="DATOS - NO BORRAR"/>
      <sheetName val="ACUMULADO"/>
      <sheetName val="EFE"/>
      <sheetName val="tickmarks"/>
      <sheetName val="Z-4"/>
      <sheetName val="POSESIÓN 2003"/>
      <sheetName val="Formulario"/>
      <sheetName val="PROJ_MGMT"/>
      <sheetName val="Salary Schedules"/>
      <sheetName val="Notas"/>
      <sheetName val="Graph39_16"/>
      <sheetName val="GG-Ofertado-P4_Maz16"/>
      <sheetName val="9_Capex16"/>
      <sheetName val="datos_base16"/>
      <sheetName val="DATOS_UNOE16"/>
      <sheetName val="Sust_205ABC-VE16"/>
      <sheetName val="Sust_205ABC-VP16"/>
      <sheetName val="Resum_205ABC_700FG_907_A_2_216"/>
      <sheetName val="GyP_total16"/>
      <sheetName val="IRR_sponsor16"/>
      <sheetName val="Deduccion_Reajuste16"/>
      <sheetName val="Restricciones_y_Compromisos16"/>
      <sheetName val="PER,COM_PRO_ADI115"/>
      <sheetName val="Planilla_Base_y_Subbase15"/>
      <sheetName val="Resumen_anual14"/>
      <sheetName val="Metrados__Val_16"/>
      <sheetName val="EXPLAN__DESVIOS11"/>
      <sheetName val="CLASIF__MAT__DESVIOS11"/>
      <sheetName val="CLASIF__MATERIAL11"/>
      <sheetName val="EXPLAN__VIA_PRINCIPAL11"/>
      <sheetName val="Piso_Tecnico11"/>
      <sheetName val="Avance_Resumen11"/>
      <sheetName val="MFT_TOC11"/>
      <sheetName val="EQ_INGR-EGR10"/>
      <sheetName val="MOD_INGR-EGR10"/>
      <sheetName val="Datos_-_F1,F211"/>
      <sheetName val="Plan_de_Fases-Subfases11"/>
      <sheetName val="Minuta_02910"/>
      <sheetName val="2_-_Información_gral_contrato10"/>
      <sheetName val="Procurement_Data10"/>
      <sheetName val="Mat_prod10"/>
      <sheetName val="Eq_Producción10"/>
      <sheetName val="GG_Obreros10"/>
      <sheetName val="Mat_apoyo10"/>
      <sheetName val="Eq_Apoyo10"/>
      <sheetName val="Mod_Directo10"/>
      <sheetName val="Modelo_Ind10"/>
      <sheetName val="COS_110"/>
      <sheetName val="3W__FORESCAST10"/>
      <sheetName val="3W_10"/>
      <sheetName val="CURVA_S10"/>
      <sheetName val="%_lc210"/>
      <sheetName val="HIST__PERS10"/>
      <sheetName val="HIST__EQUIP10"/>
      <sheetName val="VALORIZACION_1010"/>
      <sheetName val="3_INPUT_ACT3"/>
      <sheetName val="2__CURVAS10"/>
      <sheetName val="Cierre_(20%)10"/>
      <sheetName val="Resumen_GG10"/>
      <sheetName val="GG_Totales10"/>
      <sheetName val="Equip_Seguridad10"/>
      <sheetName val="Flujo_(20%)10"/>
      <sheetName val="1_-Flash_Report10"/>
      <sheetName val="3_-_Dotación_de_personal10"/>
      <sheetName val="4_-_Histograma_M_O__Dir_10"/>
      <sheetName val="5_-_Histograma_M_O__Indirec_10"/>
      <sheetName val="6_-_Distribucion_Equipos_y_Ma10"/>
      <sheetName val="7_-_Itemizado_Forecast_110"/>
      <sheetName val="6_-_Itemizado_Control_de_Avan10"/>
      <sheetName val="Contractor_ANNEX_1210"/>
      <sheetName val="8_-_Curva_S_Forecast_0210"/>
      <sheetName val="Modifica_Curva_S10"/>
      <sheetName val="9-_Reporte_de_Materiales10"/>
      <sheetName val="10_-Cuadro_Procura10"/>
      <sheetName val="11_-_Control_de_Ingenieria10"/>
      <sheetName val="12_-_Control_Procura_10"/>
      <sheetName val="13_-_Commodities_22_9kV10"/>
      <sheetName val="13_-_Commodities_60_kV10"/>
      <sheetName val="DIFERENCIA_LB0-FC0110"/>
      <sheetName val="509-509A_TMC36&quot;2"/>
      <sheetName val="510_TMC36&quot;2"/>
      <sheetName val="RES_MET10"/>
      <sheetName val="1000_A_REPL10"/>
      <sheetName val="1000_B_REPL10"/>
      <sheetName val="1000_C_REPL10"/>
      <sheetName val="1000_A_PROY10"/>
      <sheetName val="1000_B_PROY10"/>
      <sheetName val="1000_C_PROY10"/>
      <sheetName val="Liebman_1343"/>
      <sheetName val="Anx_1_Nota_43"/>
      <sheetName val="SERVICIOS_A_OBRA_1952"/>
      <sheetName val="MONTAJE_TUBERIA_Y_SOPORTES3"/>
      <sheetName val="Tipo_de_Cambio3"/>
      <sheetName val="NO_IMPRIMIR2"/>
      <sheetName val="AD_05_7+300-52+9202"/>
      <sheetName val="EXP_0-52+9202"/>
      <sheetName val="Exp__Técnico_7+300-52+9202"/>
      <sheetName val="Resumen_derrumbes2"/>
      <sheetName val="Resumen_Ejecutivo1"/>
      <sheetName val="Proyectos_PIA1"/>
      <sheetName val="1__Contratos1"/>
      <sheetName val="2__Gestión_Cronogramas1"/>
      <sheetName val="2_1_Curva_S_-_Proyectos1"/>
      <sheetName val="4__Estado_Construcción1"/>
      <sheetName val="3__Gestion_Adquisiciones1"/>
      <sheetName val="4_1_Estado_de_RFI´s1"/>
      <sheetName val="4_2_Estado_Valorizaciones1"/>
      <sheetName val="_4_3_Sol__de_Cambio1"/>
      <sheetName val="5__Estado_Ingeniería_1"/>
      <sheetName val="6__Gestion_Riesgos1"/>
      <sheetName val="7__Gestión_Comunicaciones1"/>
      <sheetName val="8__Acreditaciones1"/>
      <sheetName val="9_1_Panel_de_Control1"/>
      <sheetName val="DATOS_31"/>
      <sheetName val="Nudo_11"/>
      <sheetName val="Panel_de_Control1"/>
      <sheetName val="DISTR_MANT_ELECTRICA1"/>
      <sheetName val="ANALISIS_ALQUILER_FERREYROS1"/>
      <sheetName val="Producción_(Marz-20)_(2)1"/>
      <sheetName val="consolid-dossier_(IAS)_(2)"/>
      <sheetName val="RES_OP-PRO-HAR"/>
      <sheetName val="PHD riego "/>
      <sheetName val="Temperaturas"/>
      <sheetName val="PHD"/>
      <sheetName val="Resumen-Tot"/>
      <sheetName val="U.S ILD"/>
      <sheetName val="MEMÓRIA_E_PRANCHA"/>
      <sheetName val="TABELA"/>
      <sheetName val="Indirect"/>
      <sheetName val="Tabla de Actividad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>
        <row r="9">
          <cell r="H9">
            <v>0.90469999999999995</v>
          </cell>
        </row>
      </sheetData>
      <sheetData sheetId="147" refreshError="1"/>
      <sheetData sheetId="148">
        <row r="9">
          <cell r="H9">
            <v>0.90469999999999995</v>
          </cell>
        </row>
      </sheetData>
      <sheetData sheetId="149">
        <row r="9">
          <cell r="H9">
            <v>0.90469999999999995</v>
          </cell>
        </row>
      </sheetData>
      <sheetData sheetId="150">
        <row r="9">
          <cell r="H9">
            <v>0.90469999999999995</v>
          </cell>
        </row>
      </sheetData>
      <sheetData sheetId="151">
        <row r="9">
          <cell r="H9">
            <v>0.90469999999999995</v>
          </cell>
        </row>
      </sheetData>
      <sheetData sheetId="152">
        <row r="9">
          <cell r="H9">
            <v>0.90469999999999995</v>
          </cell>
        </row>
      </sheetData>
      <sheetData sheetId="153">
        <row r="9">
          <cell r="H9">
            <v>0.90469999999999995</v>
          </cell>
        </row>
      </sheetData>
      <sheetData sheetId="154">
        <row r="9">
          <cell r="H9">
            <v>0.90469999999999995</v>
          </cell>
        </row>
      </sheetData>
      <sheetData sheetId="155">
        <row r="9">
          <cell r="H9">
            <v>0.90469999999999995</v>
          </cell>
        </row>
      </sheetData>
      <sheetData sheetId="156">
        <row r="9">
          <cell r="H9">
            <v>0.90469999999999995</v>
          </cell>
        </row>
      </sheetData>
      <sheetData sheetId="157">
        <row r="9">
          <cell r="H9">
            <v>0.90469999999999995</v>
          </cell>
        </row>
      </sheetData>
      <sheetData sheetId="158">
        <row r="9">
          <cell r="H9">
            <v>0.90469999999999995</v>
          </cell>
        </row>
      </sheetData>
      <sheetData sheetId="159" refreshError="1"/>
      <sheetData sheetId="160" refreshError="1"/>
      <sheetData sheetId="161">
        <row r="9">
          <cell r="H9">
            <v>0.90469999999999995</v>
          </cell>
        </row>
      </sheetData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>
        <row r="9">
          <cell r="H9">
            <v>0.90469999999999995</v>
          </cell>
        </row>
      </sheetData>
      <sheetData sheetId="185">
        <row r="9">
          <cell r="H9">
            <v>0.90469999999999995</v>
          </cell>
        </row>
      </sheetData>
      <sheetData sheetId="186">
        <row r="9">
          <cell r="H9">
            <v>0.90469999999999995</v>
          </cell>
        </row>
      </sheetData>
      <sheetData sheetId="187">
        <row r="9">
          <cell r="H9">
            <v>0.90469999999999995</v>
          </cell>
        </row>
      </sheetData>
      <sheetData sheetId="188">
        <row r="9">
          <cell r="H9">
            <v>0.90469999999999995</v>
          </cell>
        </row>
      </sheetData>
      <sheetData sheetId="189">
        <row r="9">
          <cell r="H9">
            <v>0.90469999999999995</v>
          </cell>
        </row>
      </sheetData>
      <sheetData sheetId="190">
        <row r="9">
          <cell r="H9">
            <v>0.90469999999999995</v>
          </cell>
        </row>
      </sheetData>
      <sheetData sheetId="191">
        <row r="9">
          <cell r="H9">
            <v>0.90469999999999995</v>
          </cell>
        </row>
      </sheetData>
      <sheetData sheetId="192">
        <row r="9">
          <cell r="H9">
            <v>0.90469999999999995</v>
          </cell>
        </row>
      </sheetData>
      <sheetData sheetId="193">
        <row r="9">
          <cell r="H9">
            <v>0.90469999999999995</v>
          </cell>
        </row>
      </sheetData>
      <sheetData sheetId="194">
        <row r="9">
          <cell r="H9">
            <v>0.90469999999999995</v>
          </cell>
        </row>
      </sheetData>
      <sheetData sheetId="195">
        <row r="9">
          <cell r="H9">
            <v>0.90469999999999995</v>
          </cell>
        </row>
      </sheetData>
      <sheetData sheetId="196">
        <row r="9">
          <cell r="H9">
            <v>0.90469999999999995</v>
          </cell>
        </row>
      </sheetData>
      <sheetData sheetId="197">
        <row r="9">
          <cell r="H9">
            <v>0.90469999999999995</v>
          </cell>
        </row>
      </sheetData>
      <sheetData sheetId="198">
        <row r="9">
          <cell r="H9">
            <v>0.90469999999999995</v>
          </cell>
        </row>
      </sheetData>
      <sheetData sheetId="199">
        <row r="9">
          <cell r="H9">
            <v>0.90469999999999995</v>
          </cell>
        </row>
      </sheetData>
      <sheetData sheetId="200">
        <row r="9">
          <cell r="H9">
            <v>0.90469999999999995</v>
          </cell>
        </row>
      </sheetData>
      <sheetData sheetId="201">
        <row r="9">
          <cell r="H9">
            <v>0.90469999999999995</v>
          </cell>
        </row>
      </sheetData>
      <sheetData sheetId="202">
        <row r="9">
          <cell r="H9">
            <v>0.90469999999999995</v>
          </cell>
        </row>
      </sheetData>
      <sheetData sheetId="203">
        <row r="9">
          <cell r="H9">
            <v>0.90469999999999995</v>
          </cell>
        </row>
      </sheetData>
      <sheetData sheetId="204">
        <row r="9">
          <cell r="H9">
            <v>0.90469999999999995</v>
          </cell>
        </row>
      </sheetData>
      <sheetData sheetId="205">
        <row r="9">
          <cell r="H9">
            <v>0.90469999999999995</v>
          </cell>
        </row>
      </sheetData>
      <sheetData sheetId="206">
        <row r="9">
          <cell r="H9">
            <v>0.90469999999999995</v>
          </cell>
        </row>
      </sheetData>
      <sheetData sheetId="207">
        <row r="9">
          <cell r="H9">
            <v>0.90469999999999995</v>
          </cell>
        </row>
      </sheetData>
      <sheetData sheetId="208">
        <row r="9">
          <cell r="H9">
            <v>0.90469999999999995</v>
          </cell>
        </row>
      </sheetData>
      <sheetData sheetId="209">
        <row r="9">
          <cell r="H9">
            <v>0.90469999999999995</v>
          </cell>
        </row>
      </sheetData>
      <sheetData sheetId="210">
        <row r="9">
          <cell r="H9">
            <v>0.90469999999999995</v>
          </cell>
        </row>
      </sheetData>
      <sheetData sheetId="211">
        <row r="9">
          <cell r="H9">
            <v>0.90469999999999995</v>
          </cell>
        </row>
      </sheetData>
      <sheetData sheetId="212">
        <row r="9">
          <cell r="H9">
            <v>0.90469999999999995</v>
          </cell>
        </row>
      </sheetData>
      <sheetData sheetId="213">
        <row r="9">
          <cell r="H9">
            <v>0.90469999999999995</v>
          </cell>
        </row>
      </sheetData>
      <sheetData sheetId="214">
        <row r="9">
          <cell r="H9">
            <v>0.90469999999999995</v>
          </cell>
        </row>
      </sheetData>
      <sheetData sheetId="215">
        <row r="9">
          <cell r="H9">
            <v>0.90469999999999995</v>
          </cell>
        </row>
      </sheetData>
      <sheetData sheetId="216">
        <row r="9">
          <cell r="H9">
            <v>0.90469999999999995</v>
          </cell>
        </row>
      </sheetData>
      <sheetData sheetId="217">
        <row r="9">
          <cell r="H9">
            <v>0.90469999999999995</v>
          </cell>
        </row>
      </sheetData>
      <sheetData sheetId="218">
        <row r="9">
          <cell r="H9">
            <v>0.90469999999999995</v>
          </cell>
        </row>
      </sheetData>
      <sheetData sheetId="219">
        <row r="9">
          <cell r="H9">
            <v>0.90469999999999995</v>
          </cell>
        </row>
      </sheetData>
      <sheetData sheetId="220">
        <row r="9">
          <cell r="H9">
            <v>0.90469999999999995</v>
          </cell>
        </row>
      </sheetData>
      <sheetData sheetId="221">
        <row r="9">
          <cell r="H9">
            <v>0.90469999999999995</v>
          </cell>
        </row>
      </sheetData>
      <sheetData sheetId="222">
        <row r="9">
          <cell r="H9">
            <v>0.90469999999999995</v>
          </cell>
        </row>
      </sheetData>
      <sheetData sheetId="223">
        <row r="9">
          <cell r="H9">
            <v>0.90469999999999995</v>
          </cell>
        </row>
      </sheetData>
      <sheetData sheetId="224">
        <row r="9">
          <cell r="H9">
            <v>0.90469999999999995</v>
          </cell>
        </row>
      </sheetData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>
        <row r="9">
          <cell r="H9">
            <v>0.90469999999999995</v>
          </cell>
        </row>
      </sheetData>
      <sheetData sheetId="232">
        <row r="9">
          <cell r="H9">
            <v>0.90469999999999995</v>
          </cell>
        </row>
      </sheetData>
      <sheetData sheetId="233">
        <row r="9">
          <cell r="H9">
            <v>0.90469999999999995</v>
          </cell>
        </row>
      </sheetData>
      <sheetData sheetId="234">
        <row r="9">
          <cell r="H9">
            <v>0.90469999999999995</v>
          </cell>
        </row>
      </sheetData>
      <sheetData sheetId="235">
        <row r="9">
          <cell r="H9">
            <v>0.90469999999999995</v>
          </cell>
        </row>
      </sheetData>
      <sheetData sheetId="236">
        <row r="9">
          <cell r="H9">
            <v>0.90469999999999995</v>
          </cell>
        </row>
      </sheetData>
      <sheetData sheetId="237">
        <row r="9">
          <cell r="H9">
            <v>0.90469999999999995</v>
          </cell>
        </row>
      </sheetData>
      <sheetData sheetId="238">
        <row r="9">
          <cell r="H9">
            <v>0.90469999999999995</v>
          </cell>
        </row>
      </sheetData>
      <sheetData sheetId="239">
        <row r="9">
          <cell r="H9">
            <v>0.90469999999999995</v>
          </cell>
        </row>
      </sheetData>
      <sheetData sheetId="240">
        <row r="9">
          <cell r="H9">
            <v>0.90469999999999995</v>
          </cell>
        </row>
      </sheetData>
      <sheetData sheetId="241">
        <row r="9">
          <cell r="H9">
            <v>0.90469999999999995</v>
          </cell>
        </row>
      </sheetData>
      <sheetData sheetId="242">
        <row r="9">
          <cell r="H9">
            <v>0.90469999999999995</v>
          </cell>
        </row>
      </sheetData>
      <sheetData sheetId="243">
        <row r="9">
          <cell r="H9">
            <v>0.90469999999999995</v>
          </cell>
        </row>
      </sheetData>
      <sheetData sheetId="244">
        <row r="9">
          <cell r="H9">
            <v>0.90469999999999995</v>
          </cell>
        </row>
      </sheetData>
      <sheetData sheetId="245">
        <row r="9">
          <cell r="H9">
            <v>0.90469999999999995</v>
          </cell>
        </row>
      </sheetData>
      <sheetData sheetId="246">
        <row r="9">
          <cell r="H9">
            <v>0.90469999999999995</v>
          </cell>
        </row>
      </sheetData>
      <sheetData sheetId="247">
        <row r="9">
          <cell r="H9">
            <v>0.90469999999999995</v>
          </cell>
        </row>
      </sheetData>
      <sheetData sheetId="248">
        <row r="9">
          <cell r="H9">
            <v>0.90469999999999995</v>
          </cell>
        </row>
      </sheetData>
      <sheetData sheetId="249">
        <row r="9">
          <cell r="H9">
            <v>0.90469999999999995</v>
          </cell>
        </row>
      </sheetData>
      <sheetData sheetId="250">
        <row r="9">
          <cell r="H9">
            <v>0.90469999999999995</v>
          </cell>
        </row>
      </sheetData>
      <sheetData sheetId="251">
        <row r="9">
          <cell r="H9">
            <v>0.90469999999999995</v>
          </cell>
        </row>
      </sheetData>
      <sheetData sheetId="252">
        <row r="9">
          <cell r="H9">
            <v>0.90469999999999995</v>
          </cell>
        </row>
      </sheetData>
      <sheetData sheetId="253">
        <row r="9">
          <cell r="H9">
            <v>0.90469999999999995</v>
          </cell>
        </row>
      </sheetData>
      <sheetData sheetId="254">
        <row r="9">
          <cell r="H9">
            <v>0.90469999999999995</v>
          </cell>
        </row>
      </sheetData>
      <sheetData sheetId="255">
        <row r="9">
          <cell r="H9">
            <v>0.90469999999999995</v>
          </cell>
        </row>
      </sheetData>
      <sheetData sheetId="256">
        <row r="9">
          <cell r="H9">
            <v>0.90469999999999995</v>
          </cell>
        </row>
      </sheetData>
      <sheetData sheetId="257">
        <row r="9">
          <cell r="H9">
            <v>0.90469999999999995</v>
          </cell>
        </row>
      </sheetData>
      <sheetData sheetId="258">
        <row r="9">
          <cell r="H9">
            <v>0.90469999999999995</v>
          </cell>
        </row>
      </sheetData>
      <sheetData sheetId="259">
        <row r="9">
          <cell r="H9">
            <v>0.90469999999999995</v>
          </cell>
        </row>
      </sheetData>
      <sheetData sheetId="260">
        <row r="9">
          <cell r="H9">
            <v>0.90469999999999995</v>
          </cell>
        </row>
      </sheetData>
      <sheetData sheetId="261">
        <row r="9">
          <cell r="H9">
            <v>0.90469999999999995</v>
          </cell>
        </row>
      </sheetData>
      <sheetData sheetId="262">
        <row r="9">
          <cell r="H9">
            <v>0.90469999999999995</v>
          </cell>
        </row>
      </sheetData>
      <sheetData sheetId="263">
        <row r="9">
          <cell r="H9">
            <v>0.90469999999999995</v>
          </cell>
        </row>
      </sheetData>
      <sheetData sheetId="264">
        <row r="9">
          <cell r="H9">
            <v>0.90469999999999995</v>
          </cell>
        </row>
      </sheetData>
      <sheetData sheetId="265">
        <row r="9">
          <cell r="H9">
            <v>0.90469999999999995</v>
          </cell>
        </row>
      </sheetData>
      <sheetData sheetId="266">
        <row r="9">
          <cell r="H9">
            <v>0.90469999999999995</v>
          </cell>
        </row>
      </sheetData>
      <sheetData sheetId="267">
        <row r="9">
          <cell r="H9">
            <v>0.90469999999999995</v>
          </cell>
        </row>
      </sheetData>
      <sheetData sheetId="268">
        <row r="9">
          <cell r="H9">
            <v>0.90469999999999995</v>
          </cell>
        </row>
      </sheetData>
      <sheetData sheetId="269">
        <row r="9">
          <cell r="H9">
            <v>0.90469999999999995</v>
          </cell>
        </row>
      </sheetData>
      <sheetData sheetId="270">
        <row r="9">
          <cell r="H9">
            <v>0.90469999999999995</v>
          </cell>
        </row>
      </sheetData>
      <sheetData sheetId="271">
        <row r="9">
          <cell r="H9">
            <v>0.90469999999999995</v>
          </cell>
        </row>
      </sheetData>
      <sheetData sheetId="272">
        <row r="9">
          <cell r="H9">
            <v>0.90469999999999995</v>
          </cell>
        </row>
      </sheetData>
      <sheetData sheetId="273">
        <row r="9">
          <cell r="H9">
            <v>0.90469999999999995</v>
          </cell>
        </row>
      </sheetData>
      <sheetData sheetId="274">
        <row r="9">
          <cell r="H9">
            <v>0.90469999999999995</v>
          </cell>
        </row>
      </sheetData>
      <sheetData sheetId="275">
        <row r="9">
          <cell r="H9">
            <v>0.90469999999999995</v>
          </cell>
        </row>
      </sheetData>
      <sheetData sheetId="276">
        <row r="9">
          <cell r="H9">
            <v>0.90469999999999995</v>
          </cell>
        </row>
      </sheetData>
      <sheetData sheetId="277">
        <row r="9">
          <cell r="H9">
            <v>0.90469999999999995</v>
          </cell>
        </row>
      </sheetData>
      <sheetData sheetId="278">
        <row r="9">
          <cell r="H9">
            <v>0.90469999999999995</v>
          </cell>
        </row>
      </sheetData>
      <sheetData sheetId="279">
        <row r="9">
          <cell r="H9">
            <v>0.90469999999999995</v>
          </cell>
        </row>
      </sheetData>
      <sheetData sheetId="280">
        <row r="9">
          <cell r="H9">
            <v>0.90469999999999995</v>
          </cell>
        </row>
      </sheetData>
      <sheetData sheetId="281">
        <row r="9">
          <cell r="H9">
            <v>0.90469999999999995</v>
          </cell>
        </row>
      </sheetData>
      <sheetData sheetId="282">
        <row r="9">
          <cell r="H9">
            <v>0.90469999999999995</v>
          </cell>
        </row>
      </sheetData>
      <sheetData sheetId="283">
        <row r="9">
          <cell r="H9">
            <v>0.90469999999999995</v>
          </cell>
        </row>
      </sheetData>
      <sheetData sheetId="284">
        <row r="9">
          <cell r="H9">
            <v>0.90469999999999995</v>
          </cell>
        </row>
      </sheetData>
      <sheetData sheetId="285">
        <row r="9">
          <cell r="H9">
            <v>0.90469999999999995</v>
          </cell>
        </row>
      </sheetData>
      <sheetData sheetId="286">
        <row r="9">
          <cell r="H9">
            <v>0.90469999999999995</v>
          </cell>
        </row>
      </sheetData>
      <sheetData sheetId="287">
        <row r="9">
          <cell r="H9">
            <v>0.90469999999999995</v>
          </cell>
        </row>
      </sheetData>
      <sheetData sheetId="288">
        <row r="9">
          <cell r="H9">
            <v>0.90469999999999995</v>
          </cell>
        </row>
      </sheetData>
      <sheetData sheetId="289">
        <row r="9">
          <cell r="H9">
            <v>0.90469999999999995</v>
          </cell>
        </row>
      </sheetData>
      <sheetData sheetId="290">
        <row r="9">
          <cell r="H9">
            <v>0.90469999999999995</v>
          </cell>
        </row>
      </sheetData>
      <sheetData sheetId="291">
        <row r="9">
          <cell r="H9">
            <v>0.90469999999999995</v>
          </cell>
        </row>
      </sheetData>
      <sheetData sheetId="292" refreshError="1"/>
      <sheetData sheetId="293">
        <row r="9">
          <cell r="H9">
            <v>0.90469999999999995</v>
          </cell>
        </row>
      </sheetData>
      <sheetData sheetId="294">
        <row r="9">
          <cell r="H9">
            <v>0.90469999999999995</v>
          </cell>
        </row>
      </sheetData>
      <sheetData sheetId="295" refreshError="1"/>
      <sheetData sheetId="296">
        <row r="9">
          <cell r="H9">
            <v>0.90469999999999995</v>
          </cell>
        </row>
      </sheetData>
      <sheetData sheetId="297">
        <row r="9">
          <cell r="H9">
            <v>0.90469999999999995</v>
          </cell>
        </row>
      </sheetData>
      <sheetData sheetId="298">
        <row r="9">
          <cell r="H9">
            <v>0.90469999999999995</v>
          </cell>
        </row>
      </sheetData>
      <sheetData sheetId="299">
        <row r="9">
          <cell r="H9">
            <v>0.90469999999999995</v>
          </cell>
        </row>
      </sheetData>
      <sheetData sheetId="300">
        <row r="9">
          <cell r="H9">
            <v>0.90469999999999995</v>
          </cell>
        </row>
      </sheetData>
      <sheetData sheetId="301">
        <row r="9">
          <cell r="H9">
            <v>0.90469999999999995</v>
          </cell>
        </row>
      </sheetData>
      <sheetData sheetId="302">
        <row r="9">
          <cell r="H9">
            <v>0.90469999999999995</v>
          </cell>
        </row>
      </sheetData>
      <sheetData sheetId="303">
        <row r="9">
          <cell r="H9">
            <v>0.90469999999999995</v>
          </cell>
        </row>
      </sheetData>
      <sheetData sheetId="304">
        <row r="9">
          <cell r="H9">
            <v>0.90469999999999995</v>
          </cell>
        </row>
      </sheetData>
      <sheetData sheetId="305" refreshError="1"/>
      <sheetData sheetId="306" refreshError="1"/>
      <sheetData sheetId="307" refreshError="1"/>
      <sheetData sheetId="308" refreshError="1"/>
      <sheetData sheetId="309">
        <row r="9">
          <cell r="H9">
            <v>0.90469999999999995</v>
          </cell>
        </row>
      </sheetData>
      <sheetData sheetId="310">
        <row r="9">
          <cell r="H9">
            <v>0.90469999999999995</v>
          </cell>
        </row>
      </sheetData>
      <sheetData sheetId="311">
        <row r="9">
          <cell r="H9">
            <v>0.90469999999999995</v>
          </cell>
        </row>
      </sheetData>
      <sheetData sheetId="312">
        <row r="9">
          <cell r="H9">
            <v>0.90469999999999995</v>
          </cell>
        </row>
      </sheetData>
      <sheetData sheetId="313">
        <row r="9">
          <cell r="H9">
            <v>0.90469999999999995</v>
          </cell>
        </row>
      </sheetData>
      <sheetData sheetId="314">
        <row r="9">
          <cell r="H9">
            <v>0.90469999999999995</v>
          </cell>
        </row>
      </sheetData>
      <sheetData sheetId="315">
        <row r="9">
          <cell r="H9">
            <v>0.90469999999999995</v>
          </cell>
        </row>
      </sheetData>
      <sheetData sheetId="316">
        <row r="9">
          <cell r="H9">
            <v>0.90469999999999995</v>
          </cell>
        </row>
      </sheetData>
      <sheetData sheetId="317">
        <row r="9">
          <cell r="H9">
            <v>0.90469999999999995</v>
          </cell>
        </row>
      </sheetData>
      <sheetData sheetId="318">
        <row r="9">
          <cell r="H9">
            <v>0.90469999999999995</v>
          </cell>
        </row>
      </sheetData>
      <sheetData sheetId="319">
        <row r="9">
          <cell r="H9">
            <v>0.90469999999999995</v>
          </cell>
        </row>
      </sheetData>
      <sheetData sheetId="320">
        <row r="9">
          <cell r="H9">
            <v>0.90469999999999995</v>
          </cell>
        </row>
      </sheetData>
      <sheetData sheetId="321">
        <row r="9">
          <cell r="H9">
            <v>0.90469999999999995</v>
          </cell>
        </row>
      </sheetData>
      <sheetData sheetId="322">
        <row r="9">
          <cell r="H9">
            <v>0.90469999999999995</v>
          </cell>
        </row>
      </sheetData>
      <sheetData sheetId="323">
        <row r="9">
          <cell r="H9">
            <v>0.90469999999999995</v>
          </cell>
        </row>
      </sheetData>
      <sheetData sheetId="324">
        <row r="9">
          <cell r="H9">
            <v>0.90469999999999995</v>
          </cell>
        </row>
      </sheetData>
      <sheetData sheetId="325">
        <row r="9">
          <cell r="H9">
            <v>0.90469999999999995</v>
          </cell>
        </row>
      </sheetData>
      <sheetData sheetId="326">
        <row r="9">
          <cell r="H9">
            <v>0.90469999999999995</v>
          </cell>
        </row>
      </sheetData>
      <sheetData sheetId="327">
        <row r="9">
          <cell r="H9">
            <v>0.90469999999999995</v>
          </cell>
        </row>
      </sheetData>
      <sheetData sheetId="328">
        <row r="9">
          <cell r="H9">
            <v>0.90469999999999995</v>
          </cell>
        </row>
      </sheetData>
      <sheetData sheetId="329">
        <row r="9">
          <cell r="H9">
            <v>0.90469999999999995</v>
          </cell>
        </row>
      </sheetData>
      <sheetData sheetId="330">
        <row r="9">
          <cell r="H9">
            <v>0.90469999999999995</v>
          </cell>
        </row>
      </sheetData>
      <sheetData sheetId="331">
        <row r="9">
          <cell r="H9">
            <v>0.90469999999999995</v>
          </cell>
        </row>
      </sheetData>
      <sheetData sheetId="332">
        <row r="9">
          <cell r="H9">
            <v>0.90469999999999995</v>
          </cell>
        </row>
      </sheetData>
      <sheetData sheetId="333">
        <row r="9">
          <cell r="H9">
            <v>0.90469999999999995</v>
          </cell>
        </row>
      </sheetData>
      <sheetData sheetId="334">
        <row r="9">
          <cell r="H9">
            <v>0.90469999999999995</v>
          </cell>
        </row>
      </sheetData>
      <sheetData sheetId="335">
        <row r="9">
          <cell r="H9">
            <v>0.90469999999999995</v>
          </cell>
        </row>
      </sheetData>
      <sheetData sheetId="336">
        <row r="9">
          <cell r="H9">
            <v>0.90469999999999995</v>
          </cell>
        </row>
      </sheetData>
      <sheetData sheetId="337">
        <row r="9">
          <cell r="H9">
            <v>0.90469999999999995</v>
          </cell>
        </row>
      </sheetData>
      <sheetData sheetId="338">
        <row r="9">
          <cell r="H9">
            <v>0.90469999999999995</v>
          </cell>
        </row>
      </sheetData>
      <sheetData sheetId="339">
        <row r="9">
          <cell r="H9">
            <v>0.90469999999999995</v>
          </cell>
        </row>
      </sheetData>
      <sheetData sheetId="340">
        <row r="9">
          <cell r="H9">
            <v>0.90469999999999995</v>
          </cell>
        </row>
      </sheetData>
      <sheetData sheetId="341">
        <row r="9">
          <cell r="H9">
            <v>0.90469999999999995</v>
          </cell>
        </row>
      </sheetData>
      <sheetData sheetId="342">
        <row r="9">
          <cell r="H9">
            <v>0.90469999999999995</v>
          </cell>
        </row>
      </sheetData>
      <sheetData sheetId="343">
        <row r="9">
          <cell r="H9">
            <v>0.90469999999999995</v>
          </cell>
        </row>
      </sheetData>
      <sheetData sheetId="344">
        <row r="9">
          <cell r="H9">
            <v>0.90469999999999995</v>
          </cell>
        </row>
      </sheetData>
      <sheetData sheetId="345">
        <row r="9">
          <cell r="H9">
            <v>0.90469999999999995</v>
          </cell>
        </row>
      </sheetData>
      <sheetData sheetId="346">
        <row r="9">
          <cell r="H9">
            <v>0.90469999999999995</v>
          </cell>
        </row>
      </sheetData>
      <sheetData sheetId="347">
        <row r="9">
          <cell r="H9">
            <v>0.90469999999999995</v>
          </cell>
        </row>
      </sheetData>
      <sheetData sheetId="348">
        <row r="9">
          <cell r="H9">
            <v>0.90469999999999995</v>
          </cell>
        </row>
      </sheetData>
      <sheetData sheetId="349">
        <row r="9">
          <cell r="H9">
            <v>0.90469999999999995</v>
          </cell>
        </row>
      </sheetData>
      <sheetData sheetId="350">
        <row r="9">
          <cell r="H9">
            <v>0.90469999999999995</v>
          </cell>
        </row>
      </sheetData>
      <sheetData sheetId="351">
        <row r="9">
          <cell r="H9">
            <v>0.90469999999999995</v>
          </cell>
        </row>
      </sheetData>
      <sheetData sheetId="352">
        <row r="9">
          <cell r="H9">
            <v>0.90469999999999995</v>
          </cell>
        </row>
      </sheetData>
      <sheetData sheetId="353">
        <row r="9">
          <cell r="H9">
            <v>0.90469999999999995</v>
          </cell>
        </row>
      </sheetData>
      <sheetData sheetId="354">
        <row r="9">
          <cell r="H9">
            <v>0.90469999999999995</v>
          </cell>
        </row>
      </sheetData>
      <sheetData sheetId="355">
        <row r="9">
          <cell r="H9">
            <v>0.90469999999999995</v>
          </cell>
        </row>
      </sheetData>
      <sheetData sheetId="356">
        <row r="9">
          <cell r="H9">
            <v>0.90469999999999995</v>
          </cell>
        </row>
      </sheetData>
      <sheetData sheetId="357">
        <row r="9">
          <cell r="H9">
            <v>0.90469999999999995</v>
          </cell>
        </row>
      </sheetData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>
        <row r="9">
          <cell r="H9">
            <v>0.90469999999999995</v>
          </cell>
        </row>
      </sheetData>
      <sheetData sheetId="375">
        <row r="9">
          <cell r="H9">
            <v>0.90469999999999995</v>
          </cell>
        </row>
      </sheetData>
      <sheetData sheetId="376">
        <row r="9">
          <cell r="H9">
            <v>0.90469999999999995</v>
          </cell>
        </row>
      </sheetData>
      <sheetData sheetId="377">
        <row r="9">
          <cell r="H9">
            <v>0.90469999999999995</v>
          </cell>
        </row>
      </sheetData>
      <sheetData sheetId="378">
        <row r="9">
          <cell r="H9">
            <v>0.90469999999999995</v>
          </cell>
        </row>
      </sheetData>
      <sheetData sheetId="379">
        <row r="9">
          <cell r="H9">
            <v>0.90469999999999995</v>
          </cell>
        </row>
      </sheetData>
      <sheetData sheetId="380">
        <row r="9">
          <cell r="H9">
            <v>0.90469999999999995</v>
          </cell>
        </row>
      </sheetData>
      <sheetData sheetId="381">
        <row r="9">
          <cell r="H9">
            <v>0.90469999999999995</v>
          </cell>
        </row>
      </sheetData>
      <sheetData sheetId="382">
        <row r="9">
          <cell r="H9">
            <v>0.90469999999999995</v>
          </cell>
        </row>
      </sheetData>
      <sheetData sheetId="383">
        <row r="9">
          <cell r="H9">
            <v>0.90469999999999995</v>
          </cell>
        </row>
      </sheetData>
      <sheetData sheetId="384">
        <row r="9">
          <cell r="H9">
            <v>0.90469999999999995</v>
          </cell>
        </row>
      </sheetData>
      <sheetData sheetId="385">
        <row r="9">
          <cell r="H9">
            <v>0.90469999999999995</v>
          </cell>
        </row>
      </sheetData>
      <sheetData sheetId="386">
        <row r="9">
          <cell r="H9">
            <v>0.90469999999999995</v>
          </cell>
        </row>
      </sheetData>
      <sheetData sheetId="387">
        <row r="9">
          <cell r="H9">
            <v>0.90469999999999995</v>
          </cell>
        </row>
      </sheetData>
      <sheetData sheetId="388">
        <row r="9">
          <cell r="H9">
            <v>0.90469999999999995</v>
          </cell>
        </row>
      </sheetData>
      <sheetData sheetId="389">
        <row r="9">
          <cell r="H9">
            <v>0.90469999999999995</v>
          </cell>
        </row>
      </sheetData>
      <sheetData sheetId="390">
        <row r="9">
          <cell r="H9">
            <v>0.90469999999999995</v>
          </cell>
        </row>
      </sheetData>
      <sheetData sheetId="391">
        <row r="9">
          <cell r="H9">
            <v>0.90469999999999995</v>
          </cell>
        </row>
      </sheetData>
      <sheetData sheetId="392">
        <row r="9">
          <cell r="H9">
            <v>0.90469999999999995</v>
          </cell>
        </row>
      </sheetData>
      <sheetData sheetId="393">
        <row r="9">
          <cell r="H9">
            <v>0.90469999999999995</v>
          </cell>
        </row>
      </sheetData>
      <sheetData sheetId="394">
        <row r="9">
          <cell r="H9">
            <v>0.90469999999999995</v>
          </cell>
        </row>
      </sheetData>
      <sheetData sheetId="395">
        <row r="9">
          <cell r="H9">
            <v>0.90469999999999995</v>
          </cell>
        </row>
      </sheetData>
      <sheetData sheetId="396">
        <row r="9">
          <cell r="H9">
            <v>0.90469999999999995</v>
          </cell>
        </row>
      </sheetData>
      <sheetData sheetId="397">
        <row r="9">
          <cell r="H9">
            <v>0.90469999999999995</v>
          </cell>
        </row>
      </sheetData>
      <sheetData sheetId="398">
        <row r="9">
          <cell r="H9">
            <v>0.90469999999999995</v>
          </cell>
        </row>
      </sheetData>
      <sheetData sheetId="399">
        <row r="9">
          <cell r="H9">
            <v>0.90469999999999995</v>
          </cell>
        </row>
      </sheetData>
      <sheetData sheetId="400">
        <row r="9">
          <cell r="H9">
            <v>0.90469999999999995</v>
          </cell>
        </row>
      </sheetData>
      <sheetData sheetId="401">
        <row r="9">
          <cell r="H9">
            <v>0.90469999999999995</v>
          </cell>
        </row>
      </sheetData>
      <sheetData sheetId="402">
        <row r="9">
          <cell r="H9">
            <v>0.90469999999999995</v>
          </cell>
        </row>
      </sheetData>
      <sheetData sheetId="403">
        <row r="9">
          <cell r="H9">
            <v>0.90469999999999995</v>
          </cell>
        </row>
      </sheetData>
      <sheetData sheetId="404">
        <row r="9">
          <cell r="H9">
            <v>0.90469999999999995</v>
          </cell>
        </row>
      </sheetData>
      <sheetData sheetId="405">
        <row r="9">
          <cell r="H9">
            <v>0.90469999999999995</v>
          </cell>
        </row>
      </sheetData>
      <sheetData sheetId="406">
        <row r="9">
          <cell r="H9">
            <v>0.90469999999999995</v>
          </cell>
        </row>
      </sheetData>
      <sheetData sheetId="407">
        <row r="9">
          <cell r="H9">
            <v>0.90469999999999995</v>
          </cell>
        </row>
      </sheetData>
      <sheetData sheetId="408">
        <row r="9">
          <cell r="H9">
            <v>0.90469999999999995</v>
          </cell>
        </row>
      </sheetData>
      <sheetData sheetId="409">
        <row r="9">
          <cell r="H9">
            <v>0.90469999999999995</v>
          </cell>
        </row>
      </sheetData>
      <sheetData sheetId="410">
        <row r="9">
          <cell r="H9">
            <v>0.90469999999999995</v>
          </cell>
        </row>
      </sheetData>
      <sheetData sheetId="411">
        <row r="9">
          <cell r="H9">
            <v>0.90469999999999995</v>
          </cell>
        </row>
      </sheetData>
      <sheetData sheetId="412">
        <row r="9">
          <cell r="H9">
            <v>0.90469999999999995</v>
          </cell>
        </row>
      </sheetData>
      <sheetData sheetId="413">
        <row r="9">
          <cell r="H9">
            <v>0.90469999999999995</v>
          </cell>
        </row>
      </sheetData>
      <sheetData sheetId="414">
        <row r="9">
          <cell r="H9">
            <v>0.90469999999999995</v>
          </cell>
        </row>
      </sheetData>
      <sheetData sheetId="415">
        <row r="9">
          <cell r="H9">
            <v>0.90469999999999995</v>
          </cell>
        </row>
      </sheetData>
      <sheetData sheetId="416">
        <row r="9">
          <cell r="H9">
            <v>0.90469999999999995</v>
          </cell>
        </row>
      </sheetData>
      <sheetData sheetId="417">
        <row r="9">
          <cell r="H9">
            <v>0.90469999999999995</v>
          </cell>
        </row>
      </sheetData>
      <sheetData sheetId="418">
        <row r="9">
          <cell r="H9">
            <v>0.90469999999999995</v>
          </cell>
        </row>
      </sheetData>
      <sheetData sheetId="419">
        <row r="9">
          <cell r="H9">
            <v>0.90469999999999995</v>
          </cell>
        </row>
      </sheetData>
      <sheetData sheetId="420">
        <row r="9">
          <cell r="H9">
            <v>0.90469999999999995</v>
          </cell>
        </row>
      </sheetData>
      <sheetData sheetId="421">
        <row r="9">
          <cell r="H9">
            <v>0.90469999999999995</v>
          </cell>
        </row>
      </sheetData>
      <sheetData sheetId="422">
        <row r="9">
          <cell r="H9">
            <v>0.90469999999999995</v>
          </cell>
        </row>
      </sheetData>
      <sheetData sheetId="423">
        <row r="9">
          <cell r="H9">
            <v>0.90469999999999995</v>
          </cell>
        </row>
      </sheetData>
      <sheetData sheetId="424">
        <row r="9">
          <cell r="H9">
            <v>0.90469999999999995</v>
          </cell>
        </row>
      </sheetData>
      <sheetData sheetId="425">
        <row r="9">
          <cell r="H9">
            <v>0.90469999999999995</v>
          </cell>
        </row>
      </sheetData>
      <sheetData sheetId="426">
        <row r="9">
          <cell r="H9">
            <v>0.90469999999999995</v>
          </cell>
        </row>
      </sheetData>
      <sheetData sheetId="427">
        <row r="9">
          <cell r="H9">
            <v>0.90469999999999995</v>
          </cell>
        </row>
      </sheetData>
      <sheetData sheetId="428">
        <row r="9">
          <cell r="H9">
            <v>0.90469999999999995</v>
          </cell>
        </row>
      </sheetData>
      <sheetData sheetId="429">
        <row r="9">
          <cell r="H9">
            <v>0.90469999999999995</v>
          </cell>
        </row>
      </sheetData>
      <sheetData sheetId="430">
        <row r="9">
          <cell r="H9">
            <v>0.90469999999999995</v>
          </cell>
        </row>
      </sheetData>
      <sheetData sheetId="431">
        <row r="9">
          <cell r="H9">
            <v>0.90469999999999995</v>
          </cell>
        </row>
      </sheetData>
      <sheetData sheetId="432">
        <row r="9">
          <cell r="H9">
            <v>0.90469999999999995</v>
          </cell>
        </row>
      </sheetData>
      <sheetData sheetId="433">
        <row r="9">
          <cell r="H9">
            <v>0.90469999999999995</v>
          </cell>
        </row>
      </sheetData>
      <sheetData sheetId="434">
        <row r="9">
          <cell r="H9">
            <v>0.90469999999999995</v>
          </cell>
        </row>
      </sheetData>
      <sheetData sheetId="435">
        <row r="9">
          <cell r="H9">
            <v>0.90469999999999995</v>
          </cell>
        </row>
      </sheetData>
      <sheetData sheetId="436">
        <row r="9">
          <cell r="H9">
            <v>0.90469999999999995</v>
          </cell>
        </row>
      </sheetData>
      <sheetData sheetId="437">
        <row r="9">
          <cell r="H9">
            <v>0.90469999999999995</v>
          </cell>
        </row>
      </sheetData>
      <sheetData sheetId="438">
        <row r="9">
          <cell r="H9">
            <v>0.90469999999999995</v>
          </cell>
        </row>
      </sheetData>
      <sheetData sheetId="439">
        <row r="9">
          <cell r="H9">
            <v>0.90469999999999995</v>
          </cell>
        </row>
      </sheetData>
      <sheetData sheetId="440">
        <row r="9">
          <cell r="H9">
            <v>0.90469999999999995</v>
          </cell>
        </row>
      </sheetData>
      <sheetData sheetId="441">
        <row r="9">
          <cell r="H9">
            <v>0.90469999999999995</v>
          </cell>
        </row>
      </sheetData>
      <sheetData sheetId="442">
        <row r="9">
          <cell r="H9">
            <v>0.90469999999999995</v>
          </cell>
        </row>
      </sheetData>
      <sheetData sheetId="443">
        <row r="9">
          <cell r="H9">
            <v>0.90469999999999995</v>
          </cell>
        </row>
      </sheetData>
      <sheetData sheetId="444">
        <row r="9">
          <cell r="H9">
            <v>0.90469999999999995</v>
          </cell>
        </row>
      </sheetData>
      <sheetData sheetId="445">
        <row r="9">
          <cell r="H9">
            <v>0.90469999999999995</v>
          </cell>
        </row>
      </sheetData>
      <sheetData sheetId="446">
        <row r="9">
          <cell r="H9">
            <v>0.90469999999999995</v>
          </cell>
        </row>
      </sheetData>
      <sheetData sheetId="447">
        <row r="9">
          <cell r="H9">
            <v>0.90469999999999995</v>
          </cell>
        </row>
      </sheetData>
      <sheetData sheetId="448">
        <row r="9">
          <cell r="H9">
            <v>0.90469999999999995</v>
          </cell>
        </row>
      </sheetData>
      <sheetData sheetId="449">
        <row r="9">
          <cell r="H9">
            <v>0.90469999999999995</v>
          </cell>
        </row>
      </sheetData>
      <sheetData sheetId="450">
        <row r="9">
          <cell r="H9">
            <v>0.90469999999999995</v>
          </cell>
        </row>
      </sheetData>
      <sheetData sheetId="451">
        <row r="9">
          <cell r="H9">
            <v>0.90469999999999995</v>
          </cell>
        </row>
      </sheetData>
      <sheetData sheetId="452">
        <row r="9">
          <cell r="H9">
            <v>0.90469999999999995</v>
          </cell>
        </row>
      </sheetData>
      <sheetData sheetId="453">
        <row r="9">
          <cell r="H9">
            <v>0.90469999999999995</v>
          </cell>
        </row>
      </sheetData>
      <sheetData sheetId="454">
        <row r="9">
          <cell r="H9">
            <v>0.90469999999999995</v>
          </cell>
        </row>
      </sheetData>
      <sheetData sheetId="455">
        <row r="9">
          <cell r="H9">
            <v>0.90469999999999995</v>
          </cell>
        </row>
      </sheetData>
      <sheetData sheetId="456">
        <row r="9">
          <cell r="H9">
            <v>0.90469999999999995</v>
          </cell>
        </row>
      </sheetData>
      <sheetData sheetId="457">
        <row r="9">
          <cell r="H9">
            <v>0.90469999999999995</v>
          </cell>
        </row>
      </sheetData>
      <sheetData sheetId="458">
        <row r="9">
          <cell r="H9">
            <v>0.90469999999999995</v>
          </cell>
        </row>
      </sheetData>
      <sheetData sheetId="459">
        <row r="9">
          <cell r="H9">
            <v>0.90469999999999995</v>
          </cell>
        </row>
      </sheetData>
      <sheetData sheetId="460">
        <row r="9">
          <cell r="H9">
            <v>0.90469999999999995</v>
          </cell>
        </row>
      </sheetData>
      <sheetData sheetId="461">
        <row r="9">
          <cell r="H9">
            <v>0.90469999999999995</v>
          </cell>
        </row>
      </sheetData>
      <sheetData sheetId="462">
        <row r="9">
          <cell r="H9">
            <v>0.90469999999999995</v>
          </cell>
        </row>
      </sheetData>
      <sheetData sheetId="463">
        <row r="9">
          <cell r="H9">
            <v>0.90469999999999995</v>
          </cell>
        </row>
      </sheetData>
      <sheetData sheetId="464">
        <row r="9">
          <cell r="H9">
            <v>0.90469999999999995</v>
          </cell>
        </row>
      </sheetData>
      <sheetData sheetId="465">
        <row r="9">
          <cell r="H9">
            <v>0.90469999999999995</v>
          </cell>
        </row>
      </sheetData>
      <sheetData sheetId="466">
        <row r="9">
          <cell r="H9">
            <v>0.90469999999999995</v>
          </cell>
        </row>
      </sheetData>
      <sheetData sheetId="467">
        <row r="9">
          <cell r="H9">
            <v>0.90469999999999995</v>
          </cell>
        </row>
      </sheetData>
      <sheetData sheetId="468">
        <row r="9">
          <cell r="H9">
            <v>0.90469999999999995</v>
          </cell>
        </row>
      </sheetData>
      <sheetData sheetId="469">
        <row r="9">
          <cell r="H9">
            <v>0.90469999999999995</v>
          </cell>
        </row>
      </sheetData>
      <sheetData sheetId="470">
        <row r="9">
          <cell r="H9">
            <v>0.90469999999999995</v>
          </cell>
        </row>
      </sheetData>
      <sheetData sheetId="471">
        <row r="9">
          <cell r="H9">
            <v>0.90469999999999995</v>
          </cell>
        </row>
      </sheetData>
      <sheetData sheetId="472">
        <row r="9">
          <cell r="H9">
            <v>0.90469999999999995</v>
          </cell>
        </row>
      </sheetData>
      <sheetData sheetId="473">
        <row r="9">
          <cell r="H9">
            <v>0.90469999999999995</v>
          </cell>
        </row>
      </sheetData>
      <sheetData sheetId="474">
        <row r="9">
          <cell r="H9">
            <v>0.90469999999999995</v>
          </cell>
        </row>
      </sheetData>
      <sheetData sheetId="475">
        <row r="9">
          <cell r="H9">
            <v>0.90469999999999995</v>
          </cell>
        </row>
      </sheetData>
      <sheetData sheetId="476">
        <row r="9">
          <cell r="H9">
            <v>0.90469999999999995</v>
          </cell>
        </row>
      </sheetData>
      <sheetData sheetId="477">
        <row r="9">
          <cell r="H9">
            <v>0.90469999999999995</v>
          </cell>
        </row>
      </sheetData>
      <sheetData sheetId="478">
        <row r="9">
          <cell r="H9">
            <v>0.90469999999999995</v>
          </cell>
        </row>
      </sheetData>
      <sheetData sheetId="479">
        <row r="9">
          <cell r="H9">
            <v>0.90469999999999995</v>
          </cell>
        </row>
      </sheetData>
      <sheetData sheetId="480">
        <row r="9">
          <cell r="H9">
            <v>0.90469999999999995</v>
          </cell>
        </row>
      </sheetData>
      <sheetData sheetId="481">
        <row r="9">
          <cell r="H9">
            <v>0.90469999999999995</v>
          </cell>
        </row>
      </sheetData>
      <sheetData sheetId="482">
        <row r="9">
          <cell r="H9">
            <v>0.90469999999999995</v>
          </cell>
        </row>
      </sheetData>
      <sheetData sheetId="483">
        <row r="9">
          <cell r="H9">
            <v>0.90469999999999995</v>
          </cell>
        </row>
      </sheetData>
      <sheetData sheetId="484">
        <row r="9">
          <cell r="H9">
            <v>0.90469999999999995</v>
          </cell>
        </row>
      </sheetData>
      <sheetData sheetId="485">
        <row r="9">
          <cell r="H9">
            <v>0.90469999999999995</v>
          </cell>
        </row>
      </sheetData>
      <sheetData sheetId="486">
        <row r="9">
          <cell r="H9">
            <v>0.90469999999999995</v>
          </cell>
        </row>
      </sheetData>
      <sheetData sheetId="487">
        <row r="9">
          <cell r="H9">
            <v>0.90469999999999995</v>
          </cell>
        </row>
      </sheetData>
      <sheetData sheetId="488">
        <row r="9">
          <cell r="H9">
            <v>0.90469999999999995</v>
          </cell>
        </row>
      </sheetData>
      <sheetData sheetId="489">
        <row r="9">
          <cell r="H9">
            <v>0.90469999999999995</v>
          </cell>
        </row>
      </sheetData>
      <sheetData sheetId="490">
        <row r="9">
          <cell r="H9">
            <v>0.90469999999999995</v>
          </cell>
        </row>
      </sheetData>
      <sheetData sheetId="491">
        <row r="9">
          <cell r="H9">
            <v>0.90469999999999995</v>
          </cell>
        </row>
      </sheetData>
      <sheetData sheetId="492">
        <row r="9">
          <cell r="H9">
            <v>0.90469999999999995</v>
          </cell>
        </row>
      </sheetData>
      <sheetData sheetId="493">
        <row r="9">
          <cell r="H9">
            <v>0.90469999999999995</v>
          </cell>
        </row>
      </sheetData>
      <sheetData sheetId="494">
        <row r="9">
          <cell r="H9">
            <v>0.90469999999999995</v>
          </cell>
        </row>
      </sheetData>
      <sheetData sheetId="495">
        <row r="9">
          <cell r="H9">
            <v>0.90469999999999995</v>
          </cell>
        </row>
      </sheetData>
      <sheetData sheetId="496">
        <row r="9">
          <cell r="H9">
            <v>0.90469999999999995</v>
          </cell>
        </row>
      </sheetData>
      <sheetData sheetId="497">
        <row r="9">
          <cell r="H9">
            <v>0.90469999999999995</v>
          </cell>
        </row>
      </sheetData>
      <sheetData sheetId="498">
        <row r="9">
          <cell r="H9">
            <v>0.90469999999999995</v>
          </cell>
        </row>
      </sheetData>
      <sheetData sheetId="499">
        <row r="9">
          <cell r="H9">
            <v>0.90469999999999995</v>
          </cell>
        </row>
      </sheetData>
      <sheetData sheetId="500">
        <row r="9">
          <cell r="H9">
            <v>0.90469999999999995</v>
          </cell>
        </row>
      </sheetData>
      <sheetData sheetId="501">
        <row r="9">
          <cell r="H9">
            <v>0.90469999999999995</v>
          </cell>
        </row>
      </sheetData>
      <sheetData sheetId="502">
        <row r="9">
          <cell r="H9">
            <v>0.90469999999999995</v>
          </cell>
        </row>
      </sheetData>
      <sheetData sheetId="503">
        <row r="9">
          <cell r="H9">
            <v>0.90469999999999995</v>
          </cell>
        </row>
      </sheetData>
      <sheetData sheetId="504">
        <row r="9">
          <cell r="H9">
            <v>0.90469999999999995</v>
          </cell>
        </row>
      </sheetData>
      <sheetData sheetId="505">
        <row r="9">
          <cell r="H9">
            <v>0.90469999999999995</v>
          </cell>
        </row>
      </sheetData>
      <sheetData sheetId="506">
        <row r="9">
          <cell r="H9">
            <v>0.90469999999999995</v>
          </cell>
        </row>
      </sheetData>
      <sheetData sheetId="507">
        <row r="9">
          <cell r="H9">
            <v>0.90469999999999995</v>
          </cell>
        </row>
      </sheetData>
      <sheetData sheetId="508">
        <row r="9">
          <cell r="H9">
            <v>0.90469999999999995</v>
          </cell>
        </row>
      </sheetData>
      <sheetData sheetId="509">
        <row r="9">
          <cell r="H9">
            <v>0.90469999999999995</v>
          </cell>
        </row>
      </sheetData>
      <sheetData sheetId="510">
        <row r="9">
          <cell r="H9">
            <v>0.90469999999999995</v>
          </cell>
        </row>
      </sheetData>
      <sheetData sheetId="511">
        <row r="9">
          <cell r="H9">
            <v>0.90469999999999995</v>
          </cell>
        </row>
      </sheetData>
      <sheetData sheetId="512">
        <row r="9">
          <cell r="H9">
            <v>0.90469999999999995</v>
          </cell>
        </row>
      </sheetData>
      <sheetData sheetId="513">
        <row r="9">
          <cell r="H9">
            <v>0.90469999999999995</v>
          </cell>
        </row>
      </sheetData>
      <sheetData sheetId="514">
        <row r="9">
          <cell r="H9">
            <v>0.90469999999999995</v>
          </cell>
        </row>
      </sheetData>
      <sheetData sheetId="515">
        <row r="9">
          <cell r="H9">
            <v>0.90469999999999995</v>
          </cell>
        </row>
      </sheetData>
      <sheetData sheetId="516">
        <row r="9">
          <cell r="H9">
            <v>0.90469999999999995</v>
          </cell>
        </row>
      </sheetData>
      <sheetData sheetId="517">
        <row r="9">
          <cell r="H9">
            <v>0.90469999999999995</v>
          </cell>
        </row>
      </sheetData>
      <sheetData sheetId="518">
        <row r="9">
          <cell r="H9">
            <v>0.90469999999999995</v>
          </cell>
        </row>
      </sheetData>
      <sheetData sheetId="519">
        <row r="9">
          <cell r="H9">
            <v>0.90469999999999995</v>
          </cell>
        </row>
      </sheetData>
      <sheetData sheetId="520">
        <row r="9">
          <cell r="H9">
            <v>0.90469999999999995</v>
          </cell>
        </row>
      </sheetData>
      <sheetData sheetId="521">
        <row r="9">
          <cell r="H9">
            <v>0.90469999999999995</v>
          </cell>
        </row>
      </sheetData>
      <sheetData sheetId="522">
        <row r="9">
          <cell r="H9">
            <v>0.90469999999999995</v>
          </cell>
        </row>
      </sheetData>
      <sheetData sheetId="523">
        <row r="9">
          <cell r="H9">
            <v>0.90469999999999995</v>
          </cell>
        </row>
      </sheetData>
      <sheetData sheetId="524">
        <row r="9">
          <cell r="H9">
            <v>0.90469999999999995</v>
          </cell>
        </row>
      </sheetData>
      <sheetData sheetId="525">
        <row r="9">
          <cell r="H9">
            <v>0.90469999999999995</v>
          </cell>
        </row>
      </sheetData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>
        <row r="9">
          <cell r="H9">
            <v>0.90469999999999995</v>
          </cell>
        </row>
      </sheetData>
      <sheetData sheetId="535">
        <row r="9">
          <cell r="H9">
            <v>0.90469999999999995</v>
          </cell>
        </row>
      </sheetData>
      <sheetData sheetId="536">
        <row r="9">
          <cell r="H9">
            <v>0.90469999999999995</v>
          </cell>
        </row>
      </sheetData>
      <sheetData sheetId="537" refreshError="1"/>
      <sheetData sheetId="538" refreshError="1"/>
      <sheetData sheetId="539" refreshError="1"/>
      <sheetData sheetId="540">
        <row r="9">
          <cell r="H9">
            <v>0.90469999999999995</v>
          </cell>
        </row>
      </sheetData>
      <sheetData sheetId="541">
        <row r="9">
          <cell r="H9">
            <v>0.90469999999999995</v>
          </cell>
        </row>
      </sheetData>
      <sheetData sheetId="542">
        <row r="9">
          <cell r="H9">
            <v>0.90469999999999995</v>
          </cell>
        </row>
      </sheetData>
      <sheetData sheetId="543">
        <row r="9">
          <cell r="H9">
            <v>0.90469999999999995</v>
          </cell>
        </row>
      </sheetData>
      <sheetData sheetId="544">
        <row r="9">
          <cell r="H9">
            <v>0.90469999999999995</v>
          </cell>
        </row>
      </sheetData>
      <sheetData sheetId="545">
        <row r="9">
          <cell r="H9">
            <v>0.90469999999999995</v>
          </cell>
        </row>
      </sheetData>
      <sheetData sheetId="546">
        <row r="9">
          <cell r="H9">
            <v>0.90469999999999995</v>
          </cell>
        </row>
      </sheetData>
      <sheetData sheetId="547">
        <row r="9">
          <cell r="H9">
            <v>0.90469999999999995</v>
          </cell>
        </row>
      </sheetData>
      <sheetData sheetId="548">
        <row r="9">
          <cell r="H9">
            <v>0.90469999999999995</v>
          </cell>
        </row>
      </sheetData>
      <sheetData sheetId="549">
        <row r="9">
          <cell r="H9">
            <v>0.90469999999999995</v>
          </cell>
        </row>
      </sheetData>
      <sheetData sheetId="550">
        <row r="9">
          <cell r="H9">
            <v>0.90469999999999995</v>
          </cell>
        </row>
      </sheetData>
      <sheetData sheetId="551">
        <row r="9">
          <cell r="H9">
            <v>0.90469999999999995</v>
          </cell>
        </row>
      </sheetData>
      <sheetData sheetId="552">
        <row r="9">
          <cell r="H9">
            <v>0.90469999999999995</v>
          </cell>
        </row>
      </sheetData>
      <sheetData sheetId="553">
        <row r="9">
          <cell r="H9">
            <v>0.90469999999999995</v>
          </cell>
        </row>
      </sheetData>
      <sheetData sheetId="554">
        <row r="9">
          <cell r="H9">
            <v>0.90469999999999995</v>
          </cell>
        </row>
      </sheetData>
      <sheetData sheetId="555">
        <row r="9">
          <cell r="H9">
            <v>0.90469999999999995</v>
          </cell>
        </row>
      </sheetData>
      <sheetData sheetId="556">
        <row r="9">
          <cell r="H9">
            <v>0.90469999999999995</v>
          </cell>
        </row>
      </sheetData>
      <sheetData sheetId="557">
        <row r="9">
          <cell r="H9">
            <v>0.90469999999999995</v>
          </cell>
        </row>
      </sheetData>
      <sheetData sheetId="558">
        <row r="9">
          <cell r="H9">
            <v>0.90469999999999995</v>
          </cell>
        </row>
      </sheetData>
      <sheetData sheetId="559">
        <row r="9">
          <cell r="H9">
            <v>0.90469999999999995</v>
          </cell>
        </row>
      </sheetData>
      <sheetData sheetId="560">
        <row r="9">
          <cell r="H9">
            <v>0.90469999999999995</v>
          </cell>
        </row>
      </sheetData>
      <sheetData sheetId="561">
        <row r="9">
          <cell r="H9">
            <v>0.90469999999999995</v>
          </cell>
        </row>
      </sheetData>
      <sheetData sheetId="562">
        <row r="9">
          <cell r="H9">
            <v>0.90469999999999995</v>
          </cell>
        </row>
      </sheetData>
      <sheetData sheetId="563">
        <row r="9">
          <cell r="H9">
            <v>0.90469999999999995</v>
          </cell>
        </row>
      </sheetData>
      <sheetData sheetId="564">
        <row r="9">
          <cell r="H9">
            <v>0.90469999999999995</v>
          </cell>
        </row>
      </sheetData>
      <sheetData sheetId="565">
        <row r="9">
          <cell r="H9">
            <v>0.90469999999999995</v>
          </cell>
        </row>
      </sheetData>
      <sheetData sheetId="566">
        <row r="9">
          <cell r="H9">
            <v>0.90469999999999995</v>
          </cell>
        </row>
      </sheetData>
      <sheetData sheetId="567">
        <row r="9">
          <cell r="H9">
            <v>0.90469999999999995</v>
          </cell>
        </row>
      </sheetData>
      <sheetData sheetId="568">
        <row r="9">
          <cell r="H9">
            <v>0.90469999999999995</v>
          </cell>
        </row>
      </sheetData>
      <sheetData sheetId="569">
        <row r="9">
          <cell r="H9">
            <v>0.90469999999999995</v>
          </cell>
        </row>
      </sheetData>
      <sheetData sheetId="570">
        <row r="9">
          <cell r="H9">
            <v>0.90469999999999995</v>
          </cell>
        </row>
      </sheetData>
      <sheetData sheetId="571">
        <row r="9">
          <cell r="H9">
            <v>0.90469999999999995</v>
          </cell>
        </row>
      </sheetData>
      <sheetData sheetId="572">
        <row r="9">
          <cell r="H9">
            <v>0.90469999999999995</v>
          </cell>
        </row>
      </sheetData>
      <sheetData sheetId="573">
        <row r="9">
          <cell r="H9">
            <v>0.90469999999999995</v>
          </cell>
        </row>
      </sheetData>
      <sheetData sheetId="574">
        <row r="9">
          <cell r="H9">
            <v>0.90469999999999995</v>
          </cell>
        </row>
      </sheetData>
      <sheetData sheetId="575">
        <row r="9">
          <cell r="H9">
            <v>0.90469999999999995</v>
          </cell>
        </row>
      </sheetData>
      <sheetData sheetId="576">
        <row r="9">
          <cell r="H9">
            <v>0.90469999999999995</v>
          </cell>
        </row>
      </sheetData>
      <sheetData sheetId="577">
        <row r="9">
          <cell r="H9">
            <v>0.90469999999999995</v>
          </cell>
        </row>
      </sheetData>
      <sheetData sheetId="578">
        <row r="9">
          <cell r="H9">
            <v>0.90469999999999995</v>
          </cell>
        </row>
      </sheetData>
      <sheetData sheetId="579">
        <row r="9">
          <cell r="H9">
            <v>0.90469999999999995</v>
          </cell>
        </row>
      </sheetData>
      <sheetData sheetId="580">
        <row r="9">
          <cell r="H9">
            <v>0.90469999999999995</v>
          </cell>
        </row>
      </sheetData>
      <sheetData sheetId="581">
        <row r="9">
          <cell r="H9">
            <v>0.90469999999999995</v>
          </cell>
        </row>
      </sheetData>
      <sheetData sheetId="582">
        <row r="9">
          <cell r="H9">
            <v>0.90469999999999995</v>
          </cell>
        </row>
      </sheetData>
      <sheetData sheetId="583">
        <row r="9">
          <cell r="H9">
            <v>0.90469999999999995</v>
          </cell>
        </row>
      </sheetData>
      <sheetData sheetId="584">
        <row r="9">
          <cell r="H9">
            <v>0.90469999999999995</v>
          </cell>
        </row>
      </sheetData>
      <sheetData sheetId="585">
        <row r="9">
          <cell r="H9">
            <v>0.90469999999999995</v>
          </cell>
        </row>
      </sheetData>
      <sheetData sheetId="586">
        <row r="9">
          <cell r="H9">
            <v>0.90469999999999995</v>
          </cell>
        </row>
      </sheetData>
      <sheetData sheetId="587">
        <row r="9">
          <cell r="H9">
            <v>0.90469999999999995</v>
          </cell>
        </row>
      </sheetData>
      <sheetData sheetId="588">
        <row r="9">
          <cell r="H9">
            <v>0.90469999999999995</v>
          </cell>
        </row>
      </sheetData>
      <sheetData sheetId="589">
        <row r="9">
          <cell r="H9">
            <v>0.90469999999999995</v>
          </cell>
        </row>
      </sheetData>
      <sheetData sheetId="590">
        <row r="9">
          <cell r="H9">
            <v>0.90469999999999995</v>
          </cell>
        </row>
      </sheetData>
      <sheetData sheetId="591">
        <row r="9">
          <cell r="H9">
            <v>0.90469999999999995</v>
          </cell>
        </row>
      </sheetData>
      <sheetData sheetId="592">
        <row r="9">
          <cell r="H9">
            <v>0.90469999999999995</v>
          </cell>
        </row>
      </sheetData>
      <sheetData sheetId="593">
        <row r="9">
          <cell r="H9">
            <v>0.90469999999999995</v>
          </cell>
        </row>
      </sheetData>
      <sheetData sheetId="594">
        <row r="9">
          <cell r="H9">
            <v>0.90469999999999995</v>
          </cell>
        </row>
      </sheetData>
      <sheetData sheetId="595">
        <row r="9">
          <cell r="H9">
            <v>0.90469999999999995</v>
          </cell>
        </row>
      </sheetData>
      <sheetData sheetId="596">
        <row r="9">
          <cell r="H9">
            <v>0.90469999999999995</v>
          </cell>
        </row>
      </sheetData>
      <sheetData sheetId="597">
        <row r="9">
          <cell r="H9">
            <v>0.90469999999999995</v>
          </cell>
        </row>
      </sheetData>
      <sheetData sheetId="598">
        <row r="9">
          <cell r="H9">
            <v>0.90469999999999995</v>
          </cell>
        </row>
      </sheetData>
      <sheetData sheetId="599">
        <row r="9">
          <cell r="H9">
            <v>0.90469999999999995</v>
          </cell>
        </row>
      </sheetData>
      <sheetData sheetId="600">
        <row r="9">
          <cell r="H9">
            <v>0.90469999999999995</v>
          </cell>
        </row>
      </sheetData>
      <sheetData sheetId="601">
        <row r="9">
          <cell r="H9">
            <v>0.90469999999999995</v>
          </cell>
        </row>
      </sheetData>
      <sheetData sheetId="602">
        <row r="9">
          <cell r="H9">
            <v>0.90469999999999995</v>
          </cell>
        </row>
      </sheetData>
      <sheetData sheetId="603">
        <row r="9">
          <cell r="H9">
            <v>0.90469999999999995</v>
          </cell>
        </row>
      </sheetData>
      <sheetData sheetId="604">
        <row r="9">
          <cell r="H9">
            <v>0.90469999999999995</v>
          </cell>
        </row>
      </sheetData>
      <sheetData sheetId="605">
        <row r="9">
          <cell r="H9">
            <v>0.90469999999999995</v>
          </cell>
        </row>
      </sheetData>
      <sheetData sheetId="606">
        <row r="9">
          <cell r="H9">
            <v>0.90469999999999995</v>
          </cell>
        </row>
      </sheetData>
      <sheetData sheetId="607">
        <row r="9">
          <cell r="H9">
            <v>0.90469999999999995</v>
          </cell>
        </row>
      </sheetData>
      <sheetData sheetId="608">
        <row r="9">
          <cell r="H9">
            <v>0.90469999999999995</v>
          </cell>
        </row>
      </sheetData>
      <sheetData sheetId="609">
        <row r="9">
          <cell r="H9">
            <v>0.90469999999999995</v>
          </cell>
        </row>
      </sheetData>
      <sheetData sheetId="610">
        <row r="9">
          <cell r="H9">
            <v>0.90469999999999995</v>
          </cell>
        </row>
      </sheetData>
      <sheetData sheetId="611">
        <row r="9">
          <cell r="H9">
            <v>0.90469999999999995</v>
          </cell>
        </row>
      </sheetData>
      <sheetData sheetId="612">
        <row r="9">
          <cell r="H9">
            <v>0.90469999999999995</v>
          </cell>
        </row>
      </sheetData>
      <sheetData sheetId="613">
        <row r="9">
          <cell r="H9">
            <v>0.90469999999999995</v>
          </cell>
        </row>
      </sheetData>
      <sheetData sheetId="614">
        <row r="9">
          <cell r="H9">
            <v>0.90469999999999995</v>
          </cell>
        </row>
      </sheetData>
      <sheetData sheetId="615">
        <row r="9">
          <cell r="H9">
            <v>0.90469999999999995</v>
          </cell>
        </row>
      </sheetData>
      <sheetData sheetId="616">
        <row r="9">
          <cell r="H9">
            <v>0.90469999999999995</v>
          </cell>
        </row>
      </sheetData>
      <sheetData sheetId="617">
        <row r="9">
          <cell r="H9">
            <v>0.90469999999999995</v>
          </cell>
        </row>
      </sheetData>
      <sheetData sheetId="618">
        <row r="9">
          <cell r="H9">
            <v>0.90469999999999995</v>
          </cell>
        </row>
      </sheetData>
      <sheetData sheetId="619">
        <row r="9">
          <cell r="H9">
            <v>0.90469999999999995</v>
          </cell>
        </row>
      </sheetData>
      <sheetData sheetId="620">
        <row r="9">
          <cell r="H9">
            <v>0.90469999999999995</v>
          </cell>
        </row>
      </sheetData>
      <sheetData sheetId="621">
        <row r="9">
          <cell r="H9">
            <v>0.90469999999999995</v>
          </cell>
        </row>
      </sheetData>
      <sheetData sheetId="622">
        <row r="9">
          <cell r="H9">
            <v>0.90469999999999995</v>
          </cell>
        </row>
      </sheetData>
      <sheetData sheetId="623">
        <row r="9">
          <cell r="H9">
            <v>0.90469999999999995</v>
          </cell>
        </row>
      </sheetData>
      <sheetData sheetId="624">
        <row r="9">
          <cell r="H9">
            <v>0.90469999999999995</v>
          </cell>
        </row>
      </sheetData>
      <sheetData sheetId="625">
        <row r="9">
          <cell r="H9">
            <v>0.90469999999999995</v>
          </cell>
        </row>
      </sheetData>
      <sheetData sheetId="626">
        <row r="9">
          <cell r="H9">
            <v>0.90469999999999995</v>
          </cell>
        </row>
      </sheetData>
      <sheetData sheetId="627">
        <row r="9">
          <cell r="H9">
            <v>0.90469999999999995</v>
          </cell>
        </row>
      </sheetData>
      <sheetData sheetId="628">
        <row r="9">
          <cell r="H9">
            <v>0.90469999999999995</v>
          </cell>
        </row>
      </sheetData>
      <sheetData sheetId="629">
        <row r="9">
          <cell r="H9">
            <v>0.90469999999999995</v>
          </cell>
        </row>
      </sheetData>
      <sheetData sheetId="630">
        <row r="9">
          <cell r="H9">
            <v>0.90469999999999995</v>
          </cell>
        </row>
      </sheetData>
      <sheetData sheetId="631">
        <row r="9">
          <cell r="H9">
            <v>0.90469999999999995</v>
          </cell>
        </row>
      </sheetData>
      <sheetData sheetId="632">
        <row r="9">
          <cell r="H9">
            <v>0.90469999999999995</v>
          </cell>
        </row>
      </sheetData>
      <sheetData sheetId="633">
        <row r="9">
          <cell r="H9">
            <v>0.90469999999999995</v>
          </cell>
        </row>
      </sheetData>
      <sheetData sheetId="634">
        <row r="9">
          <cell r="H9">
            <v>0.90469999999999995</v>
          </cell>
        </row>
      </sheetData>
      <sheetData sheetId="635">
        <row r="9">
          <cell r="H9">
            <v>0.90469999999999995</v>
          </cell>
        </row>
      </sheetData>
      <sheetData sheetId="636">
        <row r="9">
          <cell r="H9">
            <v>0.90469999999999995</v>
          </cell>
        </row>
      </sheetData>
      <sheetData sheetId="637">
        <row r="9">
          <cell r="H9">
            <v>0.90469999999999995</v>
          </cell>
        </row>
      </sheetData>
      <sheetData sheetId="638">
        <row r="9">
          <cell r="H9">
            <v>0.90469999999999995</v>
          </cell>
        </row>
      </sheetData>
      <sheetData sheetId="639">
        <row r="9">
          <cell r="H9">
            <v>0.90469999999999995</v>
          </cell>
        </row>
      </sheetData>
      <sheetData sheetId="640">
        <row r="9">
          <cell r="H9">
            <v>0.90469999999999995</v>
          </cell>
        </row>
      </sheetData>
      <sheetData sheetId="641">
        <row r="9">
          <cell r="H9">
            <v>0.90469999999999995</v>
          </cell>
        </row>
      </sheetData>
      <sheetData sheetId="642">
        <row r="9">
          <cell r="H9">
            <v>0.90469999999999995</v>
          </cell>
        </row>
      </sheetData>
      <sheetData sheetId="643">
        <row r="9">
          <cell r="H9">
            <v>0.90469999999999995</v>
          </cell>
        </row>
      </sheetData>
      <sheetData sheetId="644">
        <row r="9">
          <cell r="H9">
            <v>0.90469999999999995</v>
          </cell>
        </row>
      </sheetData>
      <sheetData sheetId="645">
        <row r="9">
          <cell r="H9">
            <v>0.90469999999999995</v>
          </cell>
        </row>
      </sheetData>
      <sheetData sheetId="646">
        <row r="9">
          <cell r="H9">
            <v>0.90469999999999995</v>
          </cell>
        </row>
      </sheetData>
      <sheetData sheetId="647">
        <row r="9">
          <cell r="H9">
            <v>0.90469999999999995</v>
          </cell>
        </row>
      </sheetData>
      <sheetData sheetId="648">
        <row r="9">
          <cell r="H9">
            <v>0.90469999999999995</v>
          </cell>
        </row>
      </sheetData>
      <sheetData sheetId="649">
        <row r="9">
          <cell r="H9">
            <v>0.90469999999999995</v>
          </cell>
        </row>
      </sheetData>
      <sheetData sheetId="650">
        <row r="9">
          <cell r="H9">
            <v>0.90469999999999995</v>
          </cell>
        </row>
      </sheetData>
      <sheetData sheetId="651">
        <row r="9">
          <cell r="H9">
            <v>0.90469999999999995</v>
          </cell>
        </row>
      </sheetData>
      <sheetData sheetId="652">
        <row r="9">
          <cell r="H9">
            <v>0.90469999999999995</v>
          </cell>
        </row>
      </sheetData>
      <sheetData sheetId="653">
        <row r="9">
          <cell r="H9">
            <v>0.90469999999999995</v>
          </cell>
        </row>
      </sheetData>
      <sheetData sheetId="654">
        <row r="9">
          <cell r="H9">
            <v>0.90469999999999995</v>
          </cell>
        </row>
      </sheetData>
      <sheetData sheetId="655">
        <row r="9">
          <cell r="H9">
            <v>0.90469999999999995</v>
          </cell>
        </row>
      </sheetData>
      <sheetData sheetId="656">
        <row r="9">
          <cell r="H9">
            <v>0.90469999999999995</v>
          </cell>
        </row>
      </sheetData>
      <sheetData sheetId="657">
        <row r="9">
          <cell r="H9">
            <v>0.90469999999999995</v>
          </cell>
        </row>
      </sheetData>
      <sheetData sheetId="658">
        <row r="9">
          <cell r="H9">
            <v>0.90469999999999995</v>
          </cell>
        </row>
      </sheetData>
      <sheetData sheetId="659">
        <row r="9">
          <cell r="H9">
            <v>0.90469999999999995</v>
          </cell>
        </row>
      </sheetData>
      <sheetData sheetId="660">
        <row r="9">
          <cell r="H9">
            <v>0.90469999999999995</v>
          </cell>
        </row>
      </sheetData>
      <sheetData sheetId="661">
        <row r="9">
          <cell r="H9">
            <v>0.90469999999999995</v>
          </cell>
        </row>
      </sheetData>
      <sheetData sheetId="662">
        <row r="9">
          <cell r="H9">
            <v>0.90469999999999995</v>
          </cell>
        </row>
      </sheetData>
      <sheetData sheetId="663">
        <row r="9">
          <cell r="H9">
            <v>0.90469999999999995</v>
          </cell>
        </row>
      </sheetData>
      <sheetData sheetId="664">
        <row r="9">
          <cell r="H9">
            <v>0.90469999999999995</v>
          </cell>
        </row>
      </sheetData>
      <sheetData sheetId="665">
        <row r="9">
          <cell r="H9">
            <v>0.90469999999999995</v>
          </cell>
        </row>
      </sheetData>
      <sheetData sheetId="666">
        <row r="9">
          <cell r="H9">
            <v>0.90469999999999995</v>
          </cell>
        </row>
      </sheetData>
      <sheetData sheetId="667">
        <row r="9">
          <cell r="H9">
            <v>0.90469999999999995</v>
          </cell>
        </row>
      </sheetData>
      <sheetData sheetId="668">
        <row r="9">
          <cell r="H9">
            <v>0.90469999999999995</v>
          </cell>
        </row>
      </sheetData>
      <sheetData sheetId="669">
        <row r="9">
          <cell r="H9">
            <v>0.90469999999999995</v>
          </cell>
        </row>
      </sheetData>
      <sheetData sheetId="670">
        <row r="9">
          <cell r="H9">
            <v>0.90469999999999995</v>
          </cell>
        </row>
      </sheetData>
      <sheetData sheetId="671">
        <row r="9">
          <cell r="H9">
            <v>0.90469999999999995</v>
          </cell>
        </row>
      </sheetData>
      <sheetData sheetId="672"/>
      <sheetData sheetId="673">
        <row r="9">
          <cell r="H9">
            <v>0.90469999999999995</v>
          </cell>
        </row>
      </sheetData>
      <sheetData sheetId="674">
        <row r="9">
          <cell r="H9">
            <v>0.90469999999999995</v>
          </cell>
        </row>
      </sheetData>
      <sheetData sheetId="675"/>
      <sheetData sheetId="676"/>
      <sheetData sheetId="677">
        <row r="9">
          <cell r="H9">
            <v>0.90469999999999995</v>
          </cell>
        </row>
      </sheetData>
      <sheetData sheetId="678">
        <row r="9">
          <cell r="H9">
            <v>0.90469999999999995</v>
          </cell>
        </row>
      </sheetData>
      <sheetData sheetId="679"/>
      <sheetData sheetId="680"/>
      <sheetData sheetId="681">
        <row r="9">
          <cell r="H9">
            <v>0.90469999999999995</v>
          </cell>
        </row>
      </sheetData>
      <sheetData sheetId="682">
        <row r="9">
          <cell r="H9">
            <v>0.90469999999999995</v>
          </cell>
        </row>
      </sheetData>
      <sheetData sheetId="683">
        <row r="9">
          <cell r="H9">
            <v>0.90469999999999995</v>
          </cell>
        </row>
      </sheetData>
      <sheetData sheetId="684">
        <row r="9">
          <cell r="H9">
            <v>0.90469999999999995</v>
          </cell>
        </row>
      </sheetData>
      <sheetData sheetId="685"/>
      <sheetData sheetId="686">
        <row r="9">
          <cell r="H9">
            <v>0.90469999999999995</v>
          </cell>
        </row>
      </sheetData>
      <sheetData sheetId="687"/>
      <sheetData sheetId="688"/>
      <sheetData sheetId="689"/>
      <sheetData sheetId="690"/>
      <sheetData sheetId="691">
        <row r="9">
          <cell r="H9">
            <v>0.90469999999999995</v>
          </cell>
        </row>
      </sheetData>
      <sheetData sheetId="692">
        <row r="9">
          <cell r="H9">
            <v>0.90469999999999995</v>
          </cell>
        </row>
      </sheetData>
      <sheetData sheetId="693"/>
      <sheetData sheetId="694"/>
      <sheetData sheetId="695"/>
      <sheetData sheetId="696"/>
      <sheetData sheetId="697"/>
      <sheetData sheetId="698"/>
      <sheetData sheetId="699">
        <row r="9">
          <cell r="H9">
            <v>0.90469999999999995</v>
          </cell>
        </row>
      </sheetData>
      <sheetData sheetId="700">
        <row r="9">
          <cell r="H9">
            <v>0.90469999999999995</v>
          </cell>
        </row>
      </sheetData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>
        <row r="9">
          <cell r="H9">
            <v>0.90469999999999995</v>
          </cell>
        </row>
      </sheetData>
      <sheetData sheetId="722">
        <row r="9">
          <cell r="H9">
            <v>0.90469999999999995</v>
          </cell>
        </row>
      </sheetData>
      <sheetData sheetId="723">
        <row r="9">
          <cell r="H9">
            <v>0.90469999999999995</v>
          </cell>
        </row>
      </sheetData>
      <sheetData sheetId="724"/>
      <sheetData sheetId="725"/>
      <sheetData sheetId="726"/>
      <sheetData sheetId="727">
        <row r="9">
          <cell r="H9">
            <v>0.90469999999999995</v>
          </cell>
        </row>
      </sheetData>
      <sheetData sheetId="728">
        <row r="9">
          <cell r="H9">
            <v>0.90469999999999995</v>
          </cell>
        </row>
      </sheetData>
      <sheetData sheetId="729">
        <row r="9">
          <cell r="H9">
            <v>0.90469999999999995</v>
          </cell>
        </row>
      </sheetData>
      <sheetData sheetId="730">
        <row r="9">
          <cell r="H9">
            <v>0.90469999999999995</v>
          </cell>
        </row>
      </sheetData>
      <sheetData sheetId="731">
        <row r="9">
          <cell r="H9">
            <v>0.90469999999999995</v>
          </cell>
        </row>
      </sheetData>
      <sheetData sheetId="732">
        <row r="9">
          <cell r="H9">
            <v>0.90469999999999995</v>
          </cell>
        </row>
      </sheetData>
      <sheetData sheetId="733">
        <row r="9">
          <cell r="H9">
            <v>0.90469999999999995</v>
          </cell>
        </row>
      </sheetData>
      <sheetData sheetId="734">
        <row r="9">
          <cell r="H9">
            <v>0.90469999999999995</v>
          </cell>
        </row>
      </sheetData>
      <sheetData sheetId="735"/>
      <sheetData sheetId="736"/>
      <sheetData sheetId="737">
        <row r="9">
          <cell r="H9">
            <v>0.90469999999999995</v>
          </cell>
        </row>
      </sheetData>
      <sheetData sheetId="738"/>
      <sheetData sheetId="739"/>
      <sheetData sheetId="740"/>
      <sheetData sheetId="741"/>
      <sheetData sheetId="742">
        <row r="9">
          <cell r="H9">
            <v>0.90469999999999995</v>
          </cell>
        </row>
      </sheetData>
      <sheetData sheetId="743">
        <row r="9">
          <cell r="H9">
            <v>0.90469999999999995</v>
          </cell>
        </row>
      </sheetData>
      <sheetData sheetId="744">
        <row r="9">
          <cell r="H9">
            <v>0.90469999999999995</v>
          </cell>
        </row>
      </sheetData>
      <sheetData sheetId="745">
        <row r="9">
          <cell r="H9">
            <v>0.90469999999999995</v>
          </cell>
        </row>
      </sheetData>
      <sheetData sheetId="746">
        <row r="9">
          <cell r="H9">
            <v>0.90469999999999995</v>
          </cell>
        </row>
      </sheetData>
      <sheetData sheetId="747"/>
      <sheetData sheetId="748"/>
      <sheetData sheetId="749">
        <row r="9">
          <cell r="H9">
            <v>0.90469999999999995</v>
          </cell>
        </row>
      </sheetData>
      <sheetData sheetId="750">
        <row r="9">
          <cell r="H9">
            <v>0.90469999999999995</v>
          </cell>
        </row>
      </sheetData>
      <sheetData sheetId="751">
        <row r="9">
          <cell r="H9">
            <v>0.90469999999999995</v>
          </cell>
        </row>
      </sheetData>
      <sheetData sheetId="752">
        <row r="9">
          <cell r="H9">
            <v>0.90469999999999995</v>
          </cell>
        </row>
      </sheetData>
      <sheetData sheetId="753">
        <row r="9">
          <cell r="H9">
            <v>0.90469999999999995</v>
          </cell>
        </row>
      </sheetData>
      <sheetData sheetId="754">
        <row r="9">
          <cell r="H9">
            <v>0.90469999999999995</v>
          </cell>
        </row>
      </sheetData>
      <sheetData sheetId="755">
        <row r="9">
          <cell r="H9">
            <v>0.90469999999999995</v>
          </cell>
        </row>
      </sheetData>
      <sheetData sheetId="756">
        <row r="9">
          <cell r="H9">
            <v>0.90469999999999995</v>
          </cell>
        </row>
      </sheetData>
      <sheetData sheetId="757">
        <row r="9">
          <cell r="H9">
            <v>0.90469999999999995</v>
          </cell>
        </row>
      </sheetData>
      <sheetData sheetId="758">
        <row r="9">
          <cell r="H9">
            <v>0.90469999999999995</v>
          </cell>
        </row>
      </sheetData>
      <sheetData sheetId="759">
        <row r="9">
          <cell r="H9">
            <v>0.90469999999999995</v>
          </cell>
        </row>
      </sheetData>
      <sheetData sheetId="760">
        <row r="9">
          <cell r="H9">
            <v>0.90469999999999995</v>
          </cell>
        </row>
      </sheetData>
      <sheetData sheetId="761">
        <row r="9">
          <cell r="H9">
            <v>0.90469999999999995</v>
          </cell>
        </row>
      </sheetData>
      <sheetData sheetId="762">
        <row r="9">
          <cell r="H9">
            <v>0.90469999999999995</v>
          </cell>
        </row>
      </sheetData>
      <sheetData sheetId="763">
        <row r="9">
          <cell r="H9">
            <v>0.90469999999999995</v>
          </cell>
        </row>
      </sheetData>
      <sheetData sheetId="764">
        <row r="9">
          <cell r="H9">
            <v>0.90469999999999995</v>
          </cell>
        </row>
      </sheetData>
      <sheetData sheetId="765">
        <row r="9">
          <cell r="H9">
            <v>0.90469999999999995</v>
          </cell>
        </row>
      </sheetData>
      <sheetData sheetId="766">
        <row r="9">
          <cell r="H9">
            <v>0.90469999999999995</v>
          </cell>
        </row>
      </sheetData>
      <sheetData sheetId="767">
        <row r="9">
          <cell r="H9">
            <v>0.90469999999999995</v>
          </cell>
        </row>
      </sheetData>
      <sheetData sheetId="768">
        <row r="9">
          <cell r="H9">
            <v>0.90469999999999995</v>
          </cell>
        </row>
      </sheetData>
      <sheetData sheetId="769">
        <row r="9">
          <cell r="H9">
            <v>0.90469999999999995</v>
          </cell>
        </row>
      </sheetData>
      <sheetData sheetId="770">
        <row r="9">
          <cell r="H9">
            <v>0.90469999999999995</v>
          </cell>
        </row>
      </sheetData>
      <sheetData sheetId="771">
        <row r="9">
          <cell r="H9">
            <v>0.90469999999999995</v>
          </cell>
        </row>
      </sheetData>
      <sheetData sheetId="772">
        <row r="9">
          <cell r="H9">
            <v>0.90469999999999995</v>
          </cell>
        </row>
      </sheetData>
      <sheetData sheetId="773">
        <row r="9">
          <cell r="H9">
            <v>0.90469999999999995</v>
          </cell>
        </row>
      </sheetData>
      <sheetData sheetId="774">
        <row r="9">
          <cell r="H9">
            <v>0.90469999999999995</v>
          </cell>
        </row>
      </sheetData>
      <sheetData sheetId="775">
        <row r="9">
          <cell r="H9">
            <v>0.90469999999999995</v>
          </cell>
        </row>
      </sheetData>
      <sheetData sheetId="776">
        <row r="9">
          <cell r="H9">
            <v>0.90469999999999995</v>
          </cell>
        </row>
      </sheetData>
      <sheetData sheetId="777">
        <row r="9">
          <cell r="H9">
            <v>0.90469999999999995</v>
          </cell>
        </row>
      </sheetData>
      <sheetData sheetId="778">
        <row r="9">
          <cell r="H9">
            <v>0.90469999999999995</v>
          </cell>
        </row>
      </sheetData>
      <sheetData sheetId="779">
        <row r="9">
          <cell r="H9">
            <v>0.90469999999999995</v>
          </cell>
        </row>
      </sheetData>
      <sheetData sheetId="780">
        <row r="9">
          <cell r="H9">
            <v>0.90469999999999995</v>
          </cell>
        </row>
      </sheetData>
      <sheetData sheetId="781">
        <row r="9">
          <cell r="H9">
            <v>0.90469999999999995</v>
          </cell>
        </row>
      </sheetData>
      <sheetData sheetId="782">
        <row r="9">
          <cell r="H9">
            <v>0.90469999999999995</v>
          </cell>
        </row>
      </sheetData>
      <sheetData sheetId="783">
        <row r="9">
          <cell r="H9">
            <v>0.90469999999999995</v>
          </cell>
        </row>
      </sheetData>
      <sheetData sheetId="784">
        <row r="9">
          <cell r="H9">
            <v>0.90469999999999995</v>
          </cell>
        </row>
      </sheetData>
      <sheetData sheetId="785">
        <row r="9">
          <cell r="H9">
            <v>0.90469999999999995</v>
          </cell>
        </row>
      </sheetData>
      <sheetData sheetId="786">
        <row r="9">
          <cell r="H9">
            <v>0.90469999999999995</v>
          </cell>
        </row>
      </sheetData>
      <sheetData sheetId="787">
        <row r="9">
          <cell r="H9">
            <v>0.90469999999999995</v>
          </cell>
        </row>
      </sheetData>
      <sheetData sheetId="788">
        <row r="9">
          <cell r="H9">
            <v>0.90469999999999995</v>
          </cell>
        </row>
      </sheetData>
      <sheetData sheetId="789">
        <row r="9">
          <cell r="H9">
            <v>0.90469999999999995</v>
          </cell>
        </row>
      </sheetData>
      <sheetData sheetId="790">
        <row r="9">
          <cell r="H9">
            <v>0.90469999999999995</v>
          </cell>
        </row>
      </sheetData>
      <sheetData sheetId="791">
        <row r="9">
          <cell r="H9">
            <v>0.90469999999999995</v>
          </cell>
        </row>
      </sheetData>
      <sheetData sheetId="792">
        <row r="9">
          <cell r="H9">
            <v>0.90469999999999995</v>
          </cell>
        </row>
      </sheetData>
      <sheetData sheetId="793">
        <row r="9">
          <cell r="H9">
            <v>0.90469999999999995</v>
          </cell>
        </row>
      </sheetData>
      <sheetData sheetId="794">
        <row r="9">
          <cell r="H9">
            <v>0.90469999999999995</v>
          </cell>
        </row>
      </sheetData>
      <sheetData sheetId="795">
        <row r="9">
          <cell r="H9">
            <v>0.90469999999999995</v>
          </cell>
        </row>
      </sheetData>
      <sheetData sheetId="796">
        <row r="9">
          <cell r="H9">
            <v>0.90469999999999995</v>
          </cell>
        </row>
      </sheetData>
      <sheetData sheetId="797">
        <row r="9">
          <cell r="H9">
            <v>0.90469999999999995</v>
          </cell>
        </row>
      </sheetData>
      <sheetData sheetId="798">
        <row r="9">
          <cell r="H9">
            <v>0.90469999999999995</v>
          </cell>
        </row>
      </sheetData>
      <sheetData sheetId="799">
        <row r="9">
          <cell r="H9">
            <v>0.90469999999999995</v>
          </cell>
        </row>
      </sheetData>
      <sheetData sheetId="800">
        <row r="9">
          <cell r="H9">
            <v>0.90469999999999995</v>
          </cell>
        </row>
      </sheetData>
      <sheetData sheetId="801">
        <row r="9">
          <cell r="H9">
            <v>0.90469999999999995</v>
          </cell>
        </row>
      </sheetData>
      <sheetData sheetId="802">
        <row r="9">
          <cell r="H9">
            <v>0.90469999999999995</v>
          </cell>
        </row>
      </sheetData>
      <sheetData sheetId="803">
        <row r="9">
          <cell r="H9">
            <v>0.90469999999999995</v>
          </cell>
        </row>
      </sheetData>
      <sheetData sheetId="804">
        <row r="9">
          <cell r="H9">
            <v>0.90469999999999995</v>
          </cell>
        </row>
      </sheetData>
      <sheetData sheetId="805">
        <row r="9">
          <cell r="H9">
            <v>0.90469999999999995</v>
          </cell>
        </row>
      </sheetData>
      <sheetData sheetId="806">
        <row r="9">
          <cell r="H9">
            <v>0.90469999999999995</v>
          </cell>
        </row>
      </sheetData>
      <sheetData sheetId="807">
        <row r="9">
          <cell r="H9">
            <v>0.90469999999999995</v>
          </cell>
        </row>
      </sheetData>
      <sheetData sheetId="808">
        <row r="9">
          <cell r="H9">
            <v>0.90469999999999995</v>
          </cell>
        </row>
      </sheetData>
      <sheetData sheetId="809">
        <row r="9">
          <cell r="H9">
            <v>0.90469999999999995</v>
          </cell>
        </row>
      </sheetData>
      <sheetData sheetId="810">
        <row r="9">
          <cell r="H9">
            <v>0.90469999999999995</v>
          </cell>
        </row>
      </sheetData>
      <sheetData sheetId="811">
        <row r="9">
          <cell r="H9">
            <v>0.90469999999999995</v>
          </cell>
        </row>
      </sheetData>
      <sheetData sheetId="812">
        <row r="9">
          <cell r="H9">
            <v>0.90469999999999995</v>
          </cell>
        </row>
      </sheetData>
      <sheetData sheetId="813">
        <row r="9">
          <cell r="H9">
            <v>0.90469999999999995</v>
          </cell>
        </row>
      </sheetData>
      <sheetData sheetId="814">
        <row r="9">
          <cell r="H9">
            <v>0.90469999999999995</v>
          </cell>
        </row>
      </sheetData>
      <sheetData sheetId="815">
        <row r="9">
          <cell r="H9">
            <v>0.90469999999999995</v>
          </cell>
        </row>
      </sheetData>
      <sheetData sheetId="816">
        <row r="9">
          <cell r="H9">
            <v>0.90469999999999995</v>
          </cell>
        </row>
      </sheetData>
      <sheetData sheetId="817">
        <row r="9">
          <cell r="H9">
            <v>0.90469999999999995</v>
          </cell>
        </row>
      </sheetData>
      <sheetData sheetId="818">
        <row r="9">
          <cell r="H9">
            <v>0.90469999999999995</v>
          </cell>
        </row>
      </sheetData>
      <sheetData sheetId="819">
        <row r="9">
          <cell r="H9">
            <v>0.90469999999999995</v>
          </cell>
        </row>
      </sheetData>
      <sheetData sheetId="820">
        <row r="9">
          <cell r="H9">
            <v>0.90469999999999995</v>
          </cell>
        </row>
      </sheetData>
      <sheetData sheetId="821">
        <row r="9">
          <cell r="H9">
            <v>0.90469999999999995</v>
          </cell>
        </row>
      </sheetData>
      <sheetData sheetId="822">
        <row r="9">
          <cell r="H9">
            <v>0.90469999999999995</v>
          </cell>
        </row>
      </sheetData>
      <sheetData sheetId="823">
        <row r="9">
          <cell r="H9">
            <v>0.90469999999999995</v>
          </cell>
        </row>
      </sheetData>
      <sheetData sheetId="824">
        <row r="9">
          <cell r="H9">
            <v>0.90469999999999995</v>
          </cell>
        </row>
      </sheetData>
      <sheetData sheetId="825">
        <row r="9">
          <cell r="H9">
            <v>0.90469999999999995</v>
          </cell>
        </row>
      </sheetData>
      <sheetData sheetId="826">
        <row r="9">
          <cell r="H9">
            <v>0.90469999999999995</v>
          </cell>
        </row>
      </sheetData>
      <sheetData sheetId="827">
        <row r="9">
          <cell r="H9">
            <v>0.90469999999999995</v>
          </cell>
        </row>
      </sheetData>
      <sheetData sheetId="828">
        <row r="9">
          <cell r="H9">
            <v>0.90469999999999995</v>
          </cell>
        </row>
      </sheetData>
      <sheetData sheetId="829">
        <row r="9">
          <cell r="H9">
            <v>0.90469999999999995</v>
          </cell>
        </row>
      </sheetData>
      <sheetData sheetId="830">
        <row r="9">
          <cell r="H9">
            <v>0.90469999999999995</v>
          </cell>
        </row>
      </sheetData>
      <sheetData sheetId="831">
        <row r="9">
          <cell r="H9">
            <v>0.90469999999999995</v>
          </cell>
        </row>
      </sheetData>
      <sheetData sheetId="832">
        <row r="9">
          <cell r="H9">
            <v>0.90469999999999995</v>
          </cell>
        </row>
      </sheetData>
      <sheetData sheetId="833">
        <row r="9">
          <cell r="H9">
            <v>0.90469999999999995</v>
          </cell>
        </row>
      </sheetData>
      <sheetData sheetId="834">
        <row r="9">
          <cell r="H9">
            <v>0.90469999999999995</v>
          </cell>
        </row>
      </sheetData>
      <sheetData sheetId="835">
        <row r="9">
          <cell r="H9">
            <v>0.90469999999999995</v>
          </cell>
        </row>
      </sheetData>
      <sheetData sheetId="836">
        <row r="9">
          <cell r="H9">
            <v>0.90469999999999995</v>
          </cell>
        </row>
      </sheetData>
      <sheetData sheetId="837">
        <row r="9">
          <cell r="H9">
            <v>0.90469999999999995</v>
          </cell>
        </row>
      </sheetData>
      <sheetData sheetId="838">
        <row r="9">
          <cell r="H9">
            <v>0.90469999999999995</v>
          </cell>
        </row>
      </sheetData>
      <sheetData sheetId="839">
        <row r="9">
          <cell r="H9">
            <v>0.90469999999999995</v>
          </cell>
        </row>
      </sheetData>
      <sheetData sheetId="840">
        <row r="9">
          <cell r="H9">
            <v>0.90469999999999995</v>
          </cell>
        </row>
      </sheetData>
      <sheetData sheetId="841">
        <row r="9">
          <cell r="H9">
            <v>0.90469999999999995</v>
          </cell>
        </row>
      </sheetData>
      <sheetData sheetId="842">
        <row r="9">
          <cell r="H9">
            <v>0.90469999999999995</v>
          </cell>
        </row>
      </sheetData>
      <sheetData sheetId="843">
        <row r="9">
          <cell r="H9">
            <v>0.90469999999999995</v>
          </cell>
        </row>
      </sheetData>
      <sheetData sheetId="844">
        <row r="9">
          <cell r="H9">
            <v>0.90469999999999995</v>
          </cell>
        </row>
      </sheetData>
      <sheetData sheetId="845">
        <row r="9">
          <cell r="H9">
            <v>0.90469999999999995</v>
          </cell>
        </row>
      </sheetData>
      <sheetData sheetId="846">
        <row r="9">
          <cell r="H9">
            <v>0.90469999999999995</v>
          </cell>
        </row>
      </sheetData>
      <sheetData sheetId="847">
        <row r="9">
          <cell r="H9">
            <v>0.90469999999999995</v>
          </cell>
        </row>
      </sheetData>
      <sheetData sheetId="848">
        <row r="9">
          <cell r="H9">
            <v>0.90469999999999995</v>
          </cell>
        </row>
      </sheetData>
      <sheetData sheetId="849">
        <row r="9">
          <cell r="H9">
            <v>0.90469999999999995</v>
          </cell>
        </row>
      </sheetData>
      <sheetData sheetId="850">
        <row r="9">
          <cell r="H9">
            <v>0.90469999999999995</v>
          </cell>
        </row>
      </sheetData>
      <sheetData sheetId="851">
        <row r="9">
          <cell r="H9">
            <v>0.90469999999999995</v>
          </cell>
        </row>
      </sheetData>
      <sheetData sheetId="852">
        <row r="9">
          <cell r="H9">
            <v>0.90469999999999995</v>
          </cell>
        </row>
      </sheetData>
      <sheetData sheetId="853">
        <row r="9">
          <cell r="H9">
            <v>0.90469999999999995</v>
          </cell>
        </row>
      </sheetData>
      <sheetData sheetId="854">
        <row r="9">
          <cell r="H9">
            <v>0.90469999999999995</v>
          </cell>
        </row>
      </sheetData>
      <sheetData sheetId="855">
        <row r="9">
          <cell r="H9">
            <v>0.90469999999999995</v>
          </cell>
        </row>
      </sheetData>
      <sheetData sheetId="856">
        <row r="9">
          <cell r="H9">
            <v>0.90469999999999995</v>
          </cell>
        </row>
      </sheetData>
      <sheetData sheetId="857">
        <row r="9">
          <cell r="H9">
            <v>0.90469999999999995</v>
          </cell>
        </row>
      </sheetData>
      <sheetData sheetId="858">
        <row r="9">
          <cell r="H9">
            <v>0.90469999999999995</v>
          </cell>
        </row>
      </sheetData>
      <sheetData sheetId="859">
        <row r="9">
          <cell r="H9">
            <v>0.90469999999999995</v>
          </cell>
        </row>
      </sheetData>
      <sheetData sheetId="860">
        <row r="9">
          <cell r="H9">
            <v>0.90469999999999995</v>
          </cell>
        </row>
      </sheetData>
      <sheetData sheetId="861">
        <row r="9">
          <cell r="H9">
            <v>0.90469999999999995</v>
          </cell>
        </row>
      </sheetData>
      <sheetData sheetId="862">
        <row r="9">
          <cell r="H9">
            <v>0.90469999999999995</v>
          </cell>
        </row>
      </sheetData>
      <sheetData sheetId="863">
        <row r="9">
          <cell r="H9">
            <v>0.90469999999999995</v>
          </cell>
        </row>
      </sheetData>
      <sheetData sheetId="864">
        <row r="9">
          <cell r="H9">
            <v>0.90469999999999995</v>
          </cell>
        </row>
      </sheetData>
      <sheetData sheetId="865">
        <row r="9">
          <cell r="H9">
            <v>0.90469999999999995</v>
          </cell>
        </row>
      </sheetData>
      <sheetData sheetId="866">
        <row r="9">
          <cell r="H9">
            <v>0.90469999999999995</v>
          </cell>
        </row>
      </sheetData>
      <sheetData sheetId="867">
        <row r="9">
          <cell r="H9">
            <v>0.90469999999999995</v>
          </cell>
        </row>
      </sheetData>
      <sheetData sheetId="868">
        <row r="9">
          <cell r="H9">
            <v>0.90469999999999995</v>
          </cell>
        </row>
      </sheetData>
      <sheetData sheetId="869">
        <row r="9">
          <cell r="H9">
            <v>0.90469999999999995</v>
          </cell>
        </row>
      </sheetData>
      <sheetData sheetId="870">
        <row r="9">
          <cell r="H9">
            <v>0.90469999999999995</v>
          </cell>
        </row>
      </sheetData>
      <sheetData sheetId="871">
        <row r="9">
          <cell r="H9">
            <v>0.90469999999999995</v>
          </cell>
        </row>
      </sheetData>
      <sheetData sheetId="872">
        <row r="9">
          <cell r="H9">
            <v>0.90469999999999995</v>
          </cell>
        </row>
      </sheetData>
      <sheetData sheetId="873">
        <row r="9">
          <cell r="H9">
            <v>0.90469999999999995</v>
          </cell>
        </row>
      </sheetData>
      <sheetData sheetId="874">
        <row r="9">
          <cell r="H9">
            <v>0.90469999999999995</v>
          </cell>
        </row>
      </sheetData>
      <sheetData sheetId="875">
        <row r="9">
          <cell r="H9">
            <v>0.90469999999999995</v>
          </cell>
        </row>
      </sheetData>
      <sheetData sheetId="876">
        <row r="9">
          <cell r="H9">
            <v>0.90469999999999995</v>
          </cell>
        </row>
      </sheetData>
      <sheetData sheetId="877">
        <row r="9">
          <cell r="H9">
            <v>0.90469999999999995</v>
          </cell>
        </row>
      </sheetData>
      <sheetData sheetId="878">
        <row r="9">
          <cell r="H9">
            <v>0.90469999999999995</v>
          </cell>
        </row>
      </sheetData>
      <sheetData sheetId="879">
        <row r="9">
          <cell r="H9">
            <v>0.90469999999999995</v>
          </cell>
        </row>
      </sheetData>
      <sheetData sheetId="880">
        <row r="9">
          <cell r="H9">
            <v>0.90469999999999995</v>
          </cell>
        </row>
      </sheetData>
      <sheetData sheetId="881">
        <row r="9">
          <cell r="H9">
            <v>0.90469999999999995</v>
          </cell>
        </row>
      </sheetData>
      <sheetData sheetId="882">
        <row r="9">
          <cell r="H9">
            <v>0.90469999999999995</v>
          </cell>
        </row>
      </sheetData>
      <sheetData sheetId="883">
        <row r="9">
          <cell r="H9">
            <v>0.90469999999999995</v>
          </cell>
        </row>
      </sheetData>
      <sheetData sheetId="884">
        <row r="9">
          <cell r="H9">
            <v>0.90469999999999995</v>
          </cell>
        </row>
      </sheetData>
      <sheetData sheetId="885">
        <row r="9">
          <cell r="H9">
            <v>0.90469999999999995</v>
          </cell>
        </row>
      </sheetData>
      <sheetData sheetId="886">
        <row r="9">
          <cell r="H9">
            <v>0.90469999999999995</v>
          </cell>
        </row>
      </sheetData>
      <sheetData sheetId="887">
        <row r="9">
          <cell r="H9">
            <v>0.90469999999999995</v>
          </cell>
        </row>
      </sheetData>
      <sheetData sheetId="888">
        <row r="9">
          <cell r="H9">
            <v>0.90469999999999995</v>
          </cell>
        </row>
      </sheetData>
      <sheetData sheetId="889">
        <row r="9">
          <cell r="H9">
            <v>0.90469999999999995</v>
          </cell>
        </row>
      </sheetData>
      <sheetData sheetId="890">
        <row r="9">
          <cell r="H9">
            <v>0.90469999999999995</v>
          </cell>
        </row>
      </sheetData>
      <sheetData sheetId="891">
        <row r="9">
          <cell r="H9">
            <v>0.90469999999999995</v>
          </cell>
        </row>
      </sheetData>
      <sheetData sheetId="892">
        <row r="9">
          <cell r="H9">
            <v>0.90469999999999995</v>
          </cell>
        </row>
      </sheetData>
      <sheetData sheetId="893">
        <row r="9">
          <cell r="H9">
            <v>0.90469999999999995</v>
          </cell>
        </row>
      </sheetData>
      <sheetData sheetId="894">
        <row r="9">
          <cell r="H9">
            <v>0.90469999999999995</v>
          </cell>
        </row>
      </sheetData>
      <sheetData sheetId="895">
        <row r="9">
          <cell r="H9">
            <v>0.90469999999999995</v>
          </cell>
        </row>
      </sheetData>
      <sheetData sheetId="896">
        <row r="9">
          <cell r="H9">
            <v>0.90469999999999995</v>
          </cell>
        </row>
      </sheetData>
      <sheetData sheetId="897">
        <row r="9">
          <cell r="H9">
            <v>0.90469999999999995</v>
          </cell>
        </row>
      </sheetData>
      <sheetData sheetId="898">
        <row r="9">
          <cell r="H9">
            <v>0.90469999999999995</v>
          </cell>
        </row>
      </sheetData>
      <sheetData sheetId="899">
        <row r="9">
          <cell r="H9">
            <v>0.90469999999999995</v>
          </cell>
        </row>
      </sheetData>
      <sheetData sheetId="900">
        <row r="9">
          <cell r="H9">
            <v>0.90469999999999995</v>
          </cell>
        </row>
      </sheetData>
      <sheetData sheetId="901">
        <row r="9">
          <cell r="H9">
            <v>0.90469999999999995</v>
          </cell>
        </row>
      </sheetData>
      <sheetData sheetId="902">
        <row r="9">
          <cell r="H9">
            <v>0.90469999999999995</v>
          </cell>
        </row>
      </sheetData>
      <sheetData sheetId="903">
        <row r="9">
          <cell r="H9">
            <v>0.90469999999999995</v>
          </cell>
        </row>
      </sheetData>
      <sheetData sheetId="904">
        <row r="9">
          <cell r="H9">
            <v>0.90469999999999995</v>
          </cell>
        </row>
      </sheetData>
      <sheetData sheetId="905">
        <row r="9">
          <cell r="H9">
            <v>0.90469999999999995</v>
          </cell>
        </row>
      </sheetData>
      <sheetData sheetId="906">
        <row r="9">
          <cell r="H9">
            <v>0.90469999999999995</v>
          </cell>
        </row>
      </sheetData>
      <sheetData sheetId="907">
        <row r="9">
          <cell r="H9">
            <v>0.90469999999999995</v>
          </cell>
        </row>
      </sheetData>
      <sheetData sheetId="908">
        <row r="9">
          <cell r="H9">
            <v>0.90469999999999995</v>
          </cell>
        </row>
      </sheetData>
      <sheetData sheetId="909">
        <row r="9">
          <cell r="H9">
            <v>0.90469999999999995</v>
          </cell>
        </row>
      </sheetData>
      <sheetData sheetId="910">
        <row r="9">
          <cell r="H9">
            <v>0.90469999999999995</v>
          </cell>
        </row>
      </sheetData>
      <sheetData sheetId="911">
        <row r="9">
          <cell r="H9">
            <v>0.90469999999999995</v>
          </cell>
        </row>
      </sheetData>
      <sheetData sheetId="912">
        <row r="9">
          <cell r="H9">
            <v>0.90469999999999995</v>
          </cell>
        </row>
      </sheetData>
      <sheetData sheetId="913">
        <row r="9">
          <cell r="H9">
            <v>0.90469999999999995</v>
          </cell>
        </row>
      </sheetData>
      <sheetData sheetId="914">
        <row r="9">
          <cell r="H9">
            <v>0.90469999999999995</v>
          </cell>
        </row>
      </sheetData>
      <sheetData sheetId="915">
        <row r="9">
          <cell r="H9">
            <v>0.90469999999999995</v>
          </cell>
        </row>
      </sheetData>
      <sheetData sheetId="916">
        <row r="9">
          <cell r="H9">
            <v>0.90469999999999995</v>
          </cell>
        </row>
      </sheetData>
      <sheetData sheetId="917">
        <row r="9">
          <cell r="H9">
            <v>0.90469999999999995</v>
          </cell>
        </row>
      </sheetData>
      <sheetData sheetId="918">
        <row r="9">
          <cell r="H9">
            <v>0.90469999999999995</v>
          </cell>
        </row>
      </sheetData>
      <sheetData sheetId="919">
        <row r="9">
          <cell r="H9">
            <v>0.90469999999999995</v>
          </cell>
        </row>
      </sheetData>
      <sheetData sheetId="920">
        <row r="9">
          <cell r="H9">
            <v>0.90469999999999995</v>
          </cell>
        </row>
      </sheetData>
      <sheetData sheetId="921">
        <row r="9">
          <cell r="H9">
            <v>0.90469999999999995</v>
          </cell>
        </row>
      </sheetData>
      <sheetData sheetId="922">
        <row r="9">
          <cell r="H9">
            <v>0.90469999999999995</v>
          </cell>
        </row>
      </sheetData>
      <sheetData sheetId="923">
        <row r="9">
          <cell r="H9">
            <v>0.90469999999999995</v>
          </cell>
        </row>
      </sheetData>
      <sheetData sheetId="924">
        <row r="9">
          <cell r="H9">
            <v>0.90469999999999995</v>
          </cell>
        </row>
      </sheetData>
      <sheetData sheetId="925">
        <row r="9">
          <cell r="H9">
            <v>0.90469999999999995</v>
          </cell>
        </row>
      </sheetData>
      <sheetData sheetId="926">
        <row r="9">
          <cell r="H9">
            <v>0.90469999999999995</v>
          </cell>
        </row>
      </sheetData>
      <sheetData sheetId="927">
        <row r="9">
          <cell r="H9">
            <v>0.90469999999999995</v>
          </cell>
        </row>
      </sheetData>
      <sheetData sheetId="928">
        <row r="9">
          <cell r="H9">
            <v>0.90469999999999995</v>
          </cell>
        </row>
      </sheetData>
      <sheetData sheetId="929">
        <row r="9">
          <cell r="H9">
            <v>0.90469999999999995</v>
          </cell>
        </row>
      </sheetData>
      <sheetData sheetId="930">
        <row r="9">
          <cell r="H9">
            <v>0.90469999999999995</v>
          </cell>
        </row>
      </sheetData>
      <sheetData sheetId="931">
        <row r="9">
          <cell r="H9">
            <v>0.90469999999999995</v>
          </cell>
        </row>
      </sheetData>
      <sheetData sheetId="932">
        <row r="9">
          <cell r="H9">
            <v>0.90469999999999995</v>
          </cell>
        </row>
      </sheetData>
      <sheetData sheetId="933">
        <row r="9">
          <cell r="H9">
            <v>0.90469999999999995</v>
          </cell>
        </row>
      </sheetData>
      <sheetData sheetId="934">
        <row r="9">
          <cell r="H9">
            <v>0.90469999999999995</v>
          </cell>
        </row>
      </sheetData>
      <sheetData sheetId="935">
        <row r="9">
          <cell r="H9">
            <v>0.90469999999999995</v>
          </cell>
        </row>
      </sheetData>
      <sheetData sheetId="936">
        <row r="9">
          <cell r="H9">
            <v>0.90469999999999995</v>
          </cell>
        </row>
      </sheetData>
      <sheetData sheetId="937">
        <row r="9">
          <cell r="H9">
            <v>0.90469999999999995</v>
          </cell>
        </row>
      </sheetData>
      <sheetData sheetId="938">
        <row r="9">
          <cell r="H9">
            <v>0.90469999999999995</v>
          </cell>
        </row>
      </sheetData>
      <sheetData sheetId="939">
        <row r="9">
          <cell r="H9">
            <v>0.90469999999999995</v>
          </cell>
        </row>
      </sheetData>
      <sheetData sheetId="940">
        <row r="9">
          <cell r="H9">
            <v>0.90469999999999995</v>
          </cell>
        </row>
      </sheetData>
      <sheetData sheetId="941">
        <row r="9">
          <cell r="H9">
            <v>0.90469999999999995</v>
          </cell>
        </row>
      </sheetData>
      <sheetData sheetId="942">
        <row r="9">
          <cell r="H9">
            <v>0.90469999999999995</v>
          </cell>
        </row>
      </sheetData>
      <sheetData sheetId="943">
        <row r="9">
          <cell r="H9">
            <v>0.90469999999999995</v>
          </cell>
        </row>
      </sheetData>
      <sheetData sheetId="944">
        <row r="9">
          <cell r="H9">
            <v>0.90469999999999995</v>
          </cell>
        </row>
      </sheetData>
      <sheetData sheetId="945">
        <row r="9">
          <cell r="H9">
            <v>0.90469999999999995</v>
          </cell>
        </row>
      </sheetData>
      <sheetData sheetId="946">
        <row r="9">
          <cell r="H9">
            <v>0.90469999999999995</v>
          </cell>
        </row>
      </sheetData>
      <sheetData sheetId="947">
        <row r="9">
          <cell r="H9">
            <v>0.90469999999999995</v>
          </cell>
        </row>
      </sheetData>
      <sheetData sheetId="948">
        <row r="9">
          <cell r="H9">
            <v>0.90469999999999995</v>
          </cell>
        </row>
      </sheetData>
      <sheetData sheetId="949">
        <row r="9">
          <cell r="H9">
            <v>0.90469999999999995</v>
          </cell>
        </row>
      </sheetData>
      <sheetData sheetId="950">
        <row r="9">
          <cell r="H9">
            <v>0.90469999999999995</v>
          </cell>
        </row>
      </sheetData>
      <sheetData sheetId="951">
        <row r="9">
          <cell r="H9">
            <v>0.90469999999999995</v>
          </cell>
        </row>
      </sheetData>
      <sheetData sheetId="952">
        <row r="9">
          <cell r="H9">
            <v>0.90469999999999995</v>
          </cell>
        </row>
      </sheetData>
      <sheetData sheetId="953">
        <row r="9">
          <cell r="H9">
            <v>0.90469999999999995</v>
          </cell>
        </row>
      </sheetData>
      <sheetData sheetId="954">
        <row r="9">
          <cell r="H9">
            <v>0.90469999999999995</v>
          </cell>
        </row>
      </sheetData>
      <sheetData sheetId="955">
        <row r="9">
          <cell r="H9">
            <v>0.90469999999999995</v>
          </cell>
        </row>
      </sheetData>
      <sheetData sheetId="956">
        <row r="9">
          <cell r="H9">
            <v>0.90469999999999995</v>
          </cell>
        </row>
      </sheetData>
      <sheetData sheetId="957">
        <row r="9">
          <cell r="H9">
            <v>0.90469999999999995</v>
          </cell>
        </row>
      </sheetData>
      <sheetData sheetId="958">
        <row r="9">
          <cell r="H9">
            <v>0.90469999999999995</v>
          </cell>
        </row>
      </sheetData>
      <sheetData sheetId="959">
        <row r="9">
          <cell r="H9">
            <v>0.90469999999999995</v>
          </cell>
        </row>
      </sheetData>
      <sheetData sheetId="960">
        <row r="9">
          <cell r="H9">
            <v>0.90469999999999995</v>
          </cell>
        </row>
      </sheetData>
      <sheetData sheetId="961">
        <row r="9">
          <cell r="H9">
            <v>0.90469999999999995</v>
          </cell>
        </row>
      </sheetData>
      <sheetData sheetId="962">
        <row r="9">
          <cell r="H9">
            <v>0.90469999999999995</v>
          </cell>
        </row>
      </sheetData>
      <sheetData sheetId="963">
        <row r="9">
          <cell r="H9">
            <v>0.90469999999999995</v>
          </cell>
        </row>
      </sheetData>
      <sheetData sheetId="964">
        <row r="9">
          <cell r="H9">
            <v>0.90469999999999995</v>
          </cell>
        </row>
      </sheetData>
      <sheetData sheetId="965">
        <row r="9">
          <cell r="H9">
            <v>0.90469999999999995</v>
          </cell>
        </row>
      </sheetData>
      <sheetData sheetId="966">
        <row r="9">
          <cell r="H9">
            <v>0.90469999999999995</v>
          </cell>
        </row>
      </sheetData>
      <sheetData sheetId="967">
        <row r="9">
          <cell r="H9">
            <v>0.90469999999999995</v>
          </cell>
        </row>
      </sheetData>
      <sheetData sheetId="968">
        <row r="9">
          <cell r="H9">
            <v>0.90469999999999995</v>
          </cell>
        </row>
      </sheetData>
      <sheetData sheetId="969">
        <row r="9">
          <cell r="H9">
            <v>0.90469999999999995</v>
          </cell>
        </row>
      </sheetData>
      <sheetData sheetId="970">
        <row r="9">
          <cell r="H9">
            <v>0.90469999999999995</v>
          </cell>
        </row>
      </sheetData>
      <sheetData sheetId="971">
        <row r="9">
          <cell r="H9">
            <v>0.90469999999999995</v>
          </cell>
        </row>
      </sheetData>
      <sheetData sheetId="972">
        <row r="9">
          <cell r="H9">
            <v>0.90469999999999995</v>
          </cell>
        </row>
      </sheetData>
      <sheetData sheetId="973">
        <row r="9">
          <cell r="H9">
            <v>0.90469999999999995</v>
          </cell>
        </row>
      </sheetData>
      <sheetData sheetId="974">
        <row r="9">
          <cell r="H9">
            <v>0.90469999999999995</v>
          </cell>
        </row>
      </sheetData>
      <sheetData sheetId="975">
        <row r="9">
          <cell r="H9">
            <v>0.90469999999999995</v>
          </cell>
        </row>
      </sheetData>
      <sheetData sheetId="976">
        <row r="9">
          <cell r="H9">
            <v>0.90469999999999995</v>
          </cell>
        </row>
      </sheetData>
      <sheetData sheetId="977">
        <row r="9">
          <cell r="H9">
            <v>0.90469999999999995</v>
          </cell>
        </row>
      </sheetData>
      <sheetData sheetId="978">
        <row r="9">
          <cell r="H9">
            <v>0.90469999999999995</v>
          </cell>
        </row>
      </sheetData>
      <sheetData sheetId="979">
        <row r="9">
          <cell r="H9">
            <v>0.90469999999999995</v>
          </cell>
        </row>
      </sheetData>
      <sheetData sheetId="980">
        <row r="9">
          <cell r="H9">
            <v>0.90469999999999995</v>
          </cell>
        </row>
      </sheetData>
      <sheetData sheetId="981">
        <row r="9">
          <cell r="H9">
            <v>0.90469999999999995</v>
          </cell>
        </row>
      </sheetData>
      <sheetData sheetId="982">
        <row r="9">
          <cell r="H9">
            <v>0.90469999999999995</v>
          </cell>
        </row>
      </sheetData>
      <sheetData sheetId="983">
        <row r="9">
          <cell r="H9">
            <v>0.90469999999999995</v>
          </cell>
        </row>
      </sheetData>
      <sheetData sheetId="984">
        <row r="9">
          <cell r="H9">
            <v>0.90469999999999995</v>
          </cell>
        </row>
      </sheetData>
      <sheetData sheetId="985">
        <row r="9">
          <cell r="H9">
            <v>0.90469999999999995</v>
          </cell>
        </row>
      </sheetData>
      <sheetData sheetId="986">
        <row r="9">
          <cell r="H9">
            <v>0.90469999999999995</v>
          </cell>
        </row>
      </sheetData>
      <sheetData sheetId="987">
        <row r="9">
          <cell r="H9">
            <v>0.90469999999999995</v>
          </cell>
        </row>
      </sheetData>
      <sheetData sheetId="988">
        <row r="9">
          <cell r="H9">
            <v>0.90469999999999995</v>
          </cell>
        </row>
      </sheetData>
      <sheetData sheetId="989">
        <row r="9">
          <cell r="H9">
            <v>0.90469999999999995</v>
          </cell>
        </row>
      </sheetData>
      <sheetData sheetId="990">
        <row r="9">
          <cell r="H9">
            <v>0.90469999999999995</v>
          </cell>
        </row>
      </sheetData>
      <sheetData sheetId="991">
        <row r="9">
          <cell r="H9">
            <v>0.90469999999999995</v>
          </cell>
        </row>
      </sheetData>
      <sheetData sheetId="992">
        <row r="9">
          <cell r="H9">
            <v>0.90469999999999995</v>
          </cell>
        </row>
      </sheetData>
      <sheetData sheetId="993">
        <row r="9">
          <cell r="H9">
            <v>0.90469999999999995</v>
          </cell>
        </row>
      </sheetData>
      <sheetData sheetId="994">
        <row r="9">
          <cell r="H9">
            <v>0.90469999999999995</v>
          </cell>
        </row>
      </sheetData>
      <sheetData sheetId="995">
        <row r="9">
          <cell r="H9">
            <v>0.90469999999999995</v>
          </cell>
        </row>
      </sheetData>
      <sheetData sheetId="996">
        <row r="9">
          <cell r="H9">
            <v>0.90469999999999995</v>
          </cell>
        </row>
      </sheetData>
      <sheetData sheetId="997">
        <row r="9">
          <cell r="H9">
            <v>0.90469999999999995</v>
          </cell>
        </row>
      </sheetData>
      <sheetData sheetId="998">
        <row r="9">
          <cell r="H9">
            <v>0.90469999999999995</v>
          </cell>
        </row>
      </sheetData>
      <sheetData sheetId="999">
        <row r="9">
          <cell r="H9">
            <v>0.90469999999999995</v>
          </cell>
        </row>
      </sheetData>
      <sheetData sheetId="1000">
        <row r="9">
          <cell r="H9">
            <v>0.90469999999999995</v>
          </cell>
        </row>
      </sheetData>
      <sheetData sheetId="1001">
        <row r="9">
          <cell r="H9">
            <v>0.90469999999999995</v>
          </cell>
        </row>
      </sheetData>
      <sheetData sheetId="1002">
        <row r="9">
          <cell r="H9">
            <v>0.90469999999999995</v>
          </cell>
        </row>
      </sheetData>
      <sheetData sheetId="1003">
        <row r="9">
          <cell r="H9">
            <v>0.90469999999999995</v>
          </cell>
        </row>
      </sheetData>
      <sheetData sheetId="1004">
        <row r="9">
          <cell r="H9">
            <v>0.90469999999999995</v>
          </cell>
        </row>
      </sheetData>
      <sheetData sheetId="1005">
        <row r="9">
          <cell r="H9">
            <v>0.90469999999999995</v>
          </cell>
        </row>
      </sheetData>
      <sheetData sheetId="1006">
        <row r="9">
          <cell r="H9">
            <v>0.90469999999999995</v>
          </cell>
        </row>
      </sheetData>
      <sheetData sheetId="1007">
        <row r="9">
          <cell r="H9">
            <v>0.90469999999999995</v>
          </cell>
        </row>
      </sheetData>
      <sheetData sheetId="1008">
        <row r="9">
          <cell r="H9">
            <v>0.90469999999999995</v>
          </cell>
        </row>
      </sheetData>
      <sheetData sheetId="1009">
        <row r="9">
          <cell r="H9">
            <v>0.90469999999999995</v>
          </cell>
        </row>
      </sheetData>
      <sheetData sheetId="1010">
        <row r="9">
          <cell r="H9">
            <v>0.90469999999999995</v>
          </cell>
        </row>
      </sheetData>
      <sheetData sheetId="1011">
        <row r="9">
          <cell r="H9">
            <v>0.90469999999999995</v>
          </cell>
        </row>
      </sheetData>
      <sheetData sheetId="1012">
        <row r="9">
          <cell r="H9">
            <v>0.90469999999999995</v>
          </cell>
        </row>
      </sheetData>
      <sheetData sheetId="1013">
        <row r="9">
          <cell r="H9">
            <v>0.90469999999999995</v>
          </cell>
        </row>
      </sheetData>
      <sheetData sheetId="1014">
        <row r="9">
          <cell r="H9">
            <v>0.90469999999999995</v>
          </cell>
        </row>
      </sheetData>
      <sheetData sheetId="1015">
        <row r="9">
          <cell r="H9">
            <v>0.90469999999999995</v>
          </cell>
        </row>
      </sheetData>
      <sheetData sheetId="1016">
        <row r="9">
          <cell r="H9">
            <v>0.90469999999999995</v>
          </cell>
        </row>
      </sheetData>
      <sheetData sheetId="1017">
        <row r="9">
          <cell r="H9">
            <v>0.90469999999999995</v>
          </cell>
        </row>
      </sheetData>
      <sheetData sheetId="1018">
        <row r="9">
          <cell r="H9">
            <v>0.90469999999999995</v>
          </cell>
        </row>
      </sheetData>
      <sheetData sheetId="1019">
        <row r="9">
          <cell r="H9">
            <v>0.90469999999999995</v>
          </cell>
        </row>
      </sheetData>
      <sheetData sheetId="1020">
        <row r="9">
          <cell r="H9">
            <v>0.90469999999999995</v>
          </cell>
        </row>
      </sheetData>
      <sheetData sheetId="1021">
        <row r="9">
          <cell r="H9">
            <v>0.90469999999999995</v>
          </cell>
        </row>
      </sheetData>
      <sheetData sheetId="1022">
        <row r="9">
          <cell r="H9">
            <v>0.90469999999999995</v>
          </cell>
        </row>
      </sheetData>
      <sheetData sheetId="1023">
        <row r="9">
          <cell r="H9">
            <v>0.90469999999999995</v>
          </cell>
        </row>
      </sheetData>
      <sheetData sheetId="1024">
        <row r="9">
          <cell r="H9">
            <v>0.90469999999999995</v>
          </cell>
        </row>
      </sheetData>
      <sheetData sheetId="1025">
        <row r="9">
          <cell r="H9">
            <v>0.90469999999999995</v>
          </cell>
        </row>
      </sheetData>
      <sheetData sheetId="1026">
        <row r="9">
          <cell r="H9">
            <v>0.90469999999999995</v>
          </cell>
        </row>
      </sheetData>
      <sheetData sheetId="1027">
        <row r="9">
          <cell r="H9">
            <v>0.90469999999999995</v>
          </cell>
        </row>
      </sheetData>
      <sheetData sheetId="1028">
        <row r="9">
          <cell r="H9">
            <v>0.90469999999999995</v>
          </cell>
        </row>
      </sheetData>
      <sheetData sheetId="1029">
        <row r="9">
          <cell r="H9">
            <v>0.90469999999999995</v>
          </cell>
        </row>
      </sheetData>
      <sheetData sheetId="1030">
        <row r="9">
          <cell r="H9">
            <v>0.90469999999999995</v>
          </cell>
        </row>
      </sheetData>
      <sheetData sheetId="1031">
        <row r="9">
          <cell r="H9">
            <v>0.90469999999999995</v>
          </cell>
        </row>
      </sheetData>
      <sheetData sheetId="1032">
        <row r="9">
          <cell r="H9">
            <v>0.90469999999999995</v>
          </cell>
        </row>
      </sheetData>
      <sheetData sheetId="1033">
        <row r="9">
          <cell r="H9">
            <v>0.90469999999999995</v>
          </cell>
        </row>
      </sheetData>
      <sheetData sheetId="1034">
        <row r="9">
          <cell r="H9">
            <v>0.90469999999999995</v>
          </cell>
        </row>
      </sheetData>
      <sheetData sheetId="1035">
        <row r="9">
          <cell r="H9">
            <v>0.90469999999999995</v>
          </cell>
        </row>
      </sheetData>
      <sheetData sheetId="1036">
        <row r="9">
          <cell r="H9">
            <v>0.90469999999999995</v>
          </cell>
        </row>
      </sheetData>
      <sheetData sheetId="1037">
        <row r="9">
          <cell r="H9">
            <v>0.90469999999999995</v>
          </cell>
        </row>
      </sheetData>
      <sheetData sheetId="1038">
        <row r="9">
          <cell r="H9">
            <v>0.90469999999999995</v>
          </cell>
        </row>
      </sheetData>
      <sheetData sheetId="1039">
        <row r="9">
          <cell r="H9">
            <v>0.90469999999999995</v>
          </cell>
        </row>
      </sheetData>
      <sheetData sheetId="1040">
        <row r="9">
          <cell r="H9">
            <v>0.90469999999999995</v>
          </cell>
        </row>
      </sheetData>
      <sheetData sheetId="1041">
        <row r="9">
          <cell r="H9">
            <v>0.90469999999999995</v>
          </cell>
        </row>
      </sheetData>
      <sheetData sheetId="1042">
        <row r="9">
          <cell r="H9">
            <v>0.90469999999999995</v>
          </cell>
        </row>
      </sheetData>
      <sheetData sheetId="1043">
        <row r="9">
          <cell r="H9">
            <v>0.90469999999999995</v>
          </cell>
        </row>
      </sheetData>
      <sheetData sheetId="1044">
        <row r="9">
          <cell r="H9">
            <v>0.90469999999999995</v>
          </cell>
        </row>
      </sheetData>
      <sheetData sheetId="1045">
        <row r="9">
          <cell r="H9">
            <v>0.90469999999999995</v>
          </cell>
        </row>
      </sheetData>
      <sheetData sheetId="1046">
        <row r="9">
          <cell r="H9">
            <v>0.90469999999999995</v>
          </cell>
        </row>
      </sheetData>
      <sheetData sheetId="1047">
        <row r="9">
          <cell r="H9">
            <v>0.90469999999999995</v>
          </cell>
        </row>
      </sheetData>
      <sheetData sheetId="1048">
        <row r="9">
          <cell r="H9">
            <v>0.90469999999999995</v>
          </cell>
        </row>
      </sheetData>
      <sheetData sheetId="1049">
        <row r="9">
          <cell r="H9">
            <v>0.90469999999999995</v>
          </cell>
        </row>
      </sheetData>
      <sheetData sheetId="1050">
        <row r="9">
          <cell r="H9">
            <v>0.90469999999999995</v>
          </cell>
        </row>
      </sheetData>
      <sheetData sheetId="1051">
        <row r="9">
          <cell r="H9">
            <v>0.90469999999999995</v>
          </cell>
        </row>
      </sheetData>
      <sheetData sheetId="1052">
        <row r="9">
          <cell r="H9">
            <v>0.90469999999999995</v>
          </cell>
        </row>
      </sheetData>
      <sheetData sheetId="1053">
        <row r="9">
          <cell r="H9">
            <v>0.90469999999999995</v>
          </cell>
        </row>
      </sheetData>
      <sheetData sheetId="1054">
        <row r="9">
          <cell r="H9">
            <v>0.90469999999999995</v>
          </cell>
        </row>
      </sheetData>
      <sheetData sheetId="1055">
        <row r="9">
          <cell r="H9">
            <v>0.90469999999999995</v>
          </cell>
        </row>
      </sheetData>
      <sheetData sheetId="1056">
        <row r="9">
          <cell r="H9">
            <v>0.90469999999999995</v>
          </cell>
        </row>
      </sheetData>
      <sheetData sheetId="1057">
        <row r="9">
          <cell r="H9">
            <v>0.90469999999999995</v>
          </cell>
        </row>
      </sheetData>
      <sheetData sheetId="1058">
        <row r="9">
          <cell r="H9">
            <v>0.90469999999999995</v>
          </cell>
        </row>
      </sheetData>
      <sheetData sheetId="1059">
        <row r="9">
          <cell r="H9">
            <v>0.90469999999999995</v>
          </cell>
        </row>
      </sheetData>
      <sheetData sheetId="1060">
        <row r="9">
          <cell r="H9">
            <v>0.90469999999999995</v>
          </cell>
        </row>
      </sheetData>
      <sheetData sheetId="1061">
        <row r="9">
          <cell r="H9">
            <v>0.90469999999999995</v>
          </cell>
        </row>
      </sheetData>
      <sheetData sheetId="1062">
        <row r="9">
          <cell r="H9">
            <v>0.90469999999999995</v>
          </cell>
        </row>
      </sheetData>
      <sheetData sheetId="1063">
        <row r="9">
          <cell r="H9">
            <v>0.90469999999999995</v>
          </cell>
        </row>
      </sheetData>
      <sheetData sheetId="1064">
        <row r="9">
          <cell r="H9">
            <v>0.90469999999999995</v>
          </cell>
        </row>
      </sheetData>
      <sheetData sheetId="1065">
        <row r="9">
          <cell r="H9">
            <v>0.90469999999999995</v>
          </cell>
        </row>
      </sheetData>
      <sheetData sheetId="1066" refreshError="1"/>
      <sheetData sheetId="1067" refreshError="1"/>
      <sheetData sheetId="1068" refreshError="1"/>
      <sheetData sheetId="1069" refreshError="1"/>
      <sheetData sheetId="1070">
        <row r="9">
          <cell r="H9">
            <v>0.90469999999999995</v>
          </cell>
        </row>
      </sheetData>
      <sheetData sheetId="1071">
        <row r="9">
          <cell r="H9">
            <v>0.90469999999999995</v>
          </cell>
        </row>
      </sheetData>
      <sheetData sheetId="1072">
        <row r="9">
          <cell r="H9">
            <v>0.90469999999999995</v>
          </cell>
        </row>
      </sheetData>
      <sheetData sheetId="1073" refreshError="1"/>
      <sheetData sheetId="1074">
        <row r="9">
          <cell r="H9">
            <v>0.90469999999999995</v>
          </cell>
        </row>
      </sheetData>
      <sheetData sheetId="1075">
        <row r="9">
          <cell r="H9">
            <v>0.90469999999999995</v>
          </cell>
        </row>
      </sheetData>
      <sheetData sheetId="1076">
        <row r="9">
          <cell r="H9">
            <v>0.90469999999999995</v>
          </cell>
        </row>
      </sheetData>
      <sheetData sheetId="1077">
        <row r="9">
          <cell r="H9">
            <v>0.90469999999999995</v>
          </cell>
        </row>
      </sheetData>
      <sheetData sheetId="1078">
        <row r="9">
          <cell r="H9">
            <v>0.90469999999999995</v>
          </cell>
        </row>
      </sheetData>
      <sheetData sheetId="1079">
        <row r="9">
          <cell r="H9">
            <v>0.90469999999999995</v>
          </cell>
        </row>
      </sheetData>
      <sheetData sheetId="1080">
        <row r="9">
          <cell r="H9">
            <v>0.90469999999999995</v>
          </cell>
        </row>
      </sheetData>
      <sheetData sheetId="1081">
        <row r="9">
          <cell r="H9">
            <v>0.90469999999999995</v>
          </cell>
        </row>
      </sheetData>
      <sheetData sheetId="1082">
        <row r="9">
          <cell r="H9">
            <v>0.90469999999999995</v>
          </cell>
        </row>
      </sheetData>
      <sheetData sheetId="1083">
        <row r="9">
          <cell r="H9">
            <v>0.90469999999999995</v>
          </cell>
        </row>
      </sheetData>
      <sheetData sheetId="1084">
        <row r="9">
          <cell r="H9">
            <v>0.90469999999999995</v>
          </cell>
        </row>
      </sheetData>
      <sheetData sheetId="1085">
        <row r="9">
          <cell r="H9">
            <v>0.90469999999999995</v>
          </cell>
        </row>
      </sheetData>
      <sheetData sheetId="1086">
        <row r="9">
          <cell r="H9">
            <v>0.90469999999999995</v>
          </cell>
        </row>
      </sheetData>
      <sheetData sheetId="1087">
        <row r="9">
          <cell r="H9">
            <v>0.90469999999999995</v>
          </cell>
        </row>
      </sheetData>
      <sheetData sheetId="1088" refreshError="1"/>
      <sheetData sheetId="1089">
        <row r="9">
          <cell r="H9">
            <v>0.90469999999999995</v>
          </cell>
        </row>
      </sheetData>
      <sheetData sheetId="1090">
        <row r="9">
          <cell r="H9">
            <v>0.90469999999999995</v>
          </cell>
        </row>
      </sheetData>
      <sheetData sheetId="1091">
        <row r="9">
          <cell r="H9">
            <v>0.90469999999999995</v>
          </cell>
        </row>
      </sheetData>
      <sheetData sheetId="1092">
        <row r="9">
          <cell r="H9">
            <v>0.90469999999999995</v>
          </cell>
        </row>
      </sheetData>
      <sheetData sheetId="1093">
        <row r="9">
          <cell r="H9">
            <v>0.90469999999999995</v>
          </cell>
        </row>
      </sheetData>
      <sheetData sheetId="1094">
        <row r="9">
          <cell r="H9">
            <v>0.90469999999999995</v>
          </cell>
        </row>
      </sheetData>
      <sheetData sheetId="1095">
        <row r="9">
          <cell r="H9">
            <v>0.90469999999999995</v>
          </cell>
        </row>
      </sheetData>
      <sheetData sheetId="1096">
        <row r="9">
          <cell r="H9">
            <v>0.90469999999999995</v>
          </cell>
        </row>
      </sheetData>
      <sheetData sheetId="1097">
        <row r="9">
          <cell r="H9">
            <v>0.90469999999999995</v>
          </cell>
        </row>
      </sheetData>
      <sheetData sheetId="1098">
        <row r="9">
          <cell r="H9">
            <v>0.90469999999999995</v>
          </cell>
        </row>
      </sheetData>
      <sheetData sheetId="1099">
        <row r="9">
          <cell r="H9">
            <v>0.90469999999999995</v>
          </cell>
        </row>
      </sheetData>
      <sheetData sheetId="1100">
        <row r="9">
          <cell r="H9">
            <v>0.90469999999999995</v>
          </cell>
        </row>
      </sheetData>
      <sheetData sheetId="1101">
        <row r="9">
          <cell r="H9">
            <v>0.90469999999999995</v>
          </cell>
        </row>
      </sheetData>
      <sheetData sheetId="1102">
        <row r="9">
          <cell r="H9">
            <v>0.90469999999999995</v>
          </cell>
        </row>
      </sheetData>
      <sheetData sheetId="1103">
        <row r="9">
          <cell r="H9">
            <v>0.90469999999999995</v>
          </cell>
        </row>
      </sheetData>
      <sheetData sheetId="1104">
        <row r="9">
          <cell r="H9">
            <v>0.90469999999999995</v>
          </cell>
        </row>
      </sheetData>
      <sheetData sheetId="1105">
        <row r="9">
          <cell r="H9">
            <v>0.90469999999999995</v>
          </cell>
        </row>
      </sheetData>
      <sheetData sheetId="1106">
        <row r="9">
          <cell r="H9">
            <v>0.90469999999999995</v>
          </cell>
        </row>
      </sheetData>
      <sheetData sheetId="1107">
        <row r="9">
          <cell r="H9">
            <v>0.90469999999999995</v>
          </cell>
        </row>
      </sheetData>
      <sheetData sheetId="1108">
        <row r="9">
          <cell r="H9">
            <v>0.90469999999999995</v>
          </cell>
        </row>
      </sheetData>
      <sheetData sheetId="1109">
        <row r="9">
          <cell r="H9">
            <v>0.90469999999999995</v>
          </cell>
        </row>
      </sheetData>
      <sheetData sheetId="1110">
        <row r="9">
          <cell r="H9">
            <v>0.90469999999999995</v>
          </cell>
        </row>
      </sheetData>
      <sheetData sheetId="1111">
        <row r="9">
          <cell r="H9">
            <v>0.90469999999999995</v>
          </cell>
        </row>
      </sheetData>
      <sheetData sheetId="1112">
        <row r="9">
          <cell r="H9">
            <v>0.90469999999999995</v>
          </cell>
        </row>
      </sheetData>
      <sheetData sheetId="1113"/>
      <sheetData sheetId="1114">
        <row r="9">
          <cell r="H9">
            <v>0.90469999999999995</v>
          </cell>
        </row>
      </sheetData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/>
      <sheetData sheetId="1122"/>
      <sheetData sheetId="1123"/>
      <sheetData sheetId="1124"/>
      <sheetData sheetId="1125"/>
      <sheetData sheetId="1126"/>
      <sheetData sheetId="1127"/>
      <sheetData sheetId="1128">
        <row r="9">
          <cell r="H9">
            <v>0.90469999999999995</v>
          </cell>
        </row>
      </sheetData>
      <sheetData sheetId="1129">
        <row r="9">
          <cell r="H9">
            <v>0.90469999999999995</v>
          </cell>
        </row>
      </sheetData>
      <sheetData sheetId="1130"/>
      <sheetData sheetId="1131"/>
      <sheetData sheetId="1132"/>
      <sheetData sheetId="1133"/>
      <sheetData sheetId="1134" refreshError="1"/>
      <sheetData sheetId="1135">
        <row r="9">
          <cell r="H9">
            <v>0.90469999999999995</v>
          </cell>
        </row>
      </sheetData>
      <sheetData sheetId="1136">
        <row r="9">
          <cell r="H9">
            <v>0.90469999999999995</v>
          </cell>
        </row>
      </sheetData>
      <sheetData sheetId="1137" refreshError="1"/>
      <sheetData sheetId="1138">
        <row r="9">
          <cell r="H9">
            <v>0.90469999999999995</v>
          </cell>
        </row>
      </sheetData>
      <sheetData sheetId="1139">
        <row r="9">
          <cell r="H9">
            <v>0.90469999999999995</v>
          </cell>
        </row>
      </sheetData>
      <sheetData sheetId="1140">
        <row r="9">
          <cell r="H9">
            <v>0.90469999999999995</v>
          </cell>
        </row>
      </sheetData>
      <sheetData sheetId="1141"/>
      <sheetData sheetId="1142"/>
      <sheetData sheetId="1143"/>
      <sheetData sheetId="1144"/>
      <sheetData sheetId="1145">
        <row r="9">
          <cell r="H9">
            <v>0.90469999999999995</v>
          </cell>
        </row>
      </sheetData>
      <sheetData sheetId="1146">
        <row r="9">
          <cell r="H9">
            <v>0.90469999999999995</v>
          </cell>
        </row>
      </sheetData>
      <sheetData sheetId="1147">
        <row r="9">
          <cell r="H9">
            <v>0.90469999999999995</v>
          </cell>
        </row>
      </sheetData>
      <sheetData sheetId="1148">
        <row r="9">
          <cell r="H9">
            <v>0.90469999999999995</v>
          </cell>
        </row>
      </sheetData>
      <sheetData sheetId="1149">
        <row r="9">
          <cell r="H9">
            <v>0.90469999999999995</v>
          </cell>
        </row>
      </sheetData>
      <sheetData sheetId="1150">
        <row r="9">
          <cell r="H9">
            <v>0.90469999999999995</v>
          </cell>
        </row>
      </sheetData>
      <sheetData sheetId="1151">
        <row r="9">
          <cell r="H9">
            <v>0.90469999999999995</v>
          </cell>
        </row>
      </sheetData>
      <sheetData sheetId="1152">
        <row r="9">
          <cell r="H9">
            <v>0.90469999999999995</v>
          </cell>
        </row>
      </sheetData>
      <sheetData sheetId="1153">
        <row r="9">
          <cell r="H9">
            <v>0.90469999999999995</v>
          </cell>
        </row>
      </sheetData>
      <sheetData sheetId="1154">
        <row r="9">
          <cell r="H9">
            <v>0.90469999999999995</v>
          </cell>
        </row>
      </sheetData>
      <sheetData sheetId="1155">
        <row r="9">
          <cell r="H9">
            <v>0.90469999999999995</v>
          </cell>
        </row>
      </sheetData>
      <sheetData sheetId="1156">
        <row r="9">
          <cell r="H9">
            <v>0.90469999999999995</v>
          </cell>
        </row>
      </sheetData>
      <sheetData sheetId="1157">
        <row r="9">
          <cell r="H9">
            <v>0.90469999999999995</v>
          </cell>
        </row>
      </sheetData>
      <sheetData sheetId="1158">
        <row r="9">
          <cell r="H9">
            <v>0.90469999999999995</v>
          </cell>
        </row>
      </sheetData>
      <sheetData sheetId="1159">
        <row r="9">
          <cell r="H9">
            <v>0.90469999999999995</v>
          </cell>
        </row>
      </sheetData>
      <sheetData sheetId="1160" refreshError="1"/>
      <sheetData sheetId="1161" refreshError="1"/>
      <sheetData sheetId="1162" refreshError="1"/>
      <sheetData sheetId="1163" refreshError="1"/>
      <sheetData sheetId="1164"/>
      <sheetData sheetId="1165"/>
      <sheetData sheetId="1166">
        <row r="9">
          <cell r="H9">
            <v>0.90469999999999995</v>
          </cell>
        </row>
      </sheetData>
      <sheetData sheetId="1167"/>
      <sheetData sheetId="1168"/>
      <sheetData sheetId="1169">
        <row r="9">
          <cell r="H9">
            <v>0.90469999999999995</v>
          </cell>
        </row>
      </sheetData>
      <sheetData sheetId="1170">
        <row r="9">
          <cell r="H9">
            <v>0.90469999999999995</v>
          </cell>
        </row>
      </sheetData>
      <sheetData sheetId="1171">
        <row r="9">
          <cell r="H9">
            <v>0.90469999999999995</v>
          </cell>
        </row>
      </sheetData>
      <sheetData sheetId="1172">
        <row r="9">
          <cell r="H9">
            <v>0.90469999999999995</v>
          </cell>
        </row>
      </sheetData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>
        <row r="9">
          <cell r="H9">
            <v>0.90469999999999995</v>
          </cell>
        </row>
      </sheetData>
      <sheetData sheetId="1225">
        <row r="9">
          <cell r="H9">
            <v>0.90469999999999995</v>
          </cell>
        </row>
      </sheetData>
      <sheetData sheetId="1226">
        <row r="9">
          <cell r="H9">
            <v>0.90469999999999995</v>
          </cell>
        </row>
      </sheetData>
      <sheetData sheetId="1227">
        <row r="9">
          <cell r="H9">
            <v>0.90469999999999995</v>
          </cell>
        </row>
      </sheetData>
      <sheetData sheetId="1228">
        <row r="9">
          <cell r="H9">
            <v>0.90469999999999995</v>
          </cell>
        </row>
      </sheetData>
      <sheetData sheetId="1229">
        <row r="9">
          <cell r="H9">
            <v>0.90469999999999995</v>
          </cell>
        </row>
      </sheetData>
      <sheetData sheetId="1230">
        <row r="9">
          <cell r="H9">
            <v>0.90469999999999995</v>
          </cell>
        </row>
      </sheetData>
      <sheetData sheetId="1231">
        <row r="9">
          <cell r="H9">
            <v>0.90469999999999995</v>
          </cell>
        </row>
      </sheetData>
      <sheetData sheetId="1232">
        <row r="9">
          <cell r="H9">
            <v>0.90469999999999995</v>
          </cell>
        </row>
      </sheetData>
      <sheetData sheetId="1233">
        <row r="9">
          <cell r="H9">
            <v>0.90469999999999995</v>
          </cell>
        </row>
      </sheetData>
      <sheetData sheetId="1234">
        <row r="9">
          <cell r="H9">
            <v>0.90469999999999995</v>
          </cell>
        </row>
      </sheetData>
      <sheetData sheetId="1235">
        <row r="9">
          <cell r="H9">
            <v>0.90469999999999995</v>
          </cell>
        </row>
      </sheetData>
      <sheetData sheetId="1236">
        <row r="9">
          <cell r="H9">
            <v>0.90469999999999995</v>
          </cell>
        </row>
      </sheetData>
      <sheetData sheetId="1237">
        <row r="9">
          <cell r="H9">
            <v>0.90469999999999995</v>
          </cell>
        </row>
      </sheetData>
      <sheetData sheetId="1238">
        <row r="9">
          <cell r="H9">
            <v>0.90469999999999995</v>
          </cell>
        </row>
      </sheetData>
      <sheetData sheetId="1239">
        <row r="9">
          <cell r="H9">
            <v>0.90469999999999995</v>
          </cell>
        </row>
      </sheetData>
      <sheetData sheetId="1240">
        <row r="9">
          <cell r="H9">
            <v>0.90469999999999995</v>
          </cell>
        </row>
      </sheetData>
      <sheetData sheetId="1241">
        <row r="9">
          <cell r="H9">
            <v>0.90469999999999995</v>
          </cell>
        </row>
      </sheetData>
      <sheetData sheetId="1242">
        <row r="9">
          <cell r="H9">
            <v>0.90469999999999995</v>
          </cell>
        </row>
      </sheetData>
      <sheetData sheetId="1243">
        <row r="9">
          <cell r="H9">
            <v>0.90469999999999995</v>
          </cell>
        </row>
      </sheetData>
      <sheetData sheetId="1244">
        <row r="9">
          <cell r="H9">
            <v>0.90469999999999995</v>
          </cell>
        </row>
      </sheetData>
      <sheetData sheetId="1245">
        <row r="9">
          <cell r="H9">
            <v>0.90469999999999995</v>
          </cell>
        </row>
      </sheetData>
      <sheetData sheetId="1246"/>
      <sheetData sheetId="1247"/>
      <sheetData sheetId="1248"/>
      <sheetData sheetId="1249">
        <row r="9">
          <cell r="H9">
            <v>0.90469999999999995</v>
          </cell>
        </row>
      </sheetData>
      <sheetData sheetId="1250">
        <row r="9">
          <cell r="H9">
            <v>0.90469999999999995</v>
          </cell>
        </row>
      </sheetData>
      <sheetData sheetId="1251">
        <row r="9">
          <cell r="H9">
            <v>0.90469999999999995</v>
          </cell>
        </row>
      </sheetData>
      <sheetData sheetId="1252">
        <row r="9">
          <cell r="H9">
            <v>0.90469999999999995</v>
          </cell>
        </row>
      </sheetData>
      <sheetData sheetId="1253">
        <row r="9">
          <cell r="H9">
            <v>0.90469999999999995</v>
          </cell>
        </row>
      </sheetData>
      <sheetData sheetId="1254">
        <row r="9">
          <cell r="H9">
            <v>0.90469999999999995</v>
          </cell>
        </row>
      </sheetData>
      <sheetData sheetId="1255">
        <row r="9">
          <cell r="H9">
            <v>0.90469999999999995</v>
          </cell>
        </row>
      </sheetData>
      <sheetData sheetId="1256">
        <row r="9">
          <cell r="H9">
            <v>0.90469999999999995</v>
          </cell>
        </row>
      </sheetData>
      <sheetData sheetId="1257">
        <row r="9">
          <cell r="H9">
            <v>0.90469999999999995</v>
          </cell>
        </row>
      </sheetData>
      <sheetData sheetId="1258">
        <row r="9">
          <cell r="H9">
            <v>0.90469999999999995</v>
          </cell>
        </row>
      </sheetData>
      <sheetData sheetId="1259">
        <row r="9">
          <cell r="H9">
            <v>0.90469999999999995</v>
          </cell>
        </row>
      </sheetData>
      <sheetData sheetId="1260">
        <row r="9">
          <cell r="H9">
            <v>0.90469999999999995</v>
          </cell>
        </row>
      </sheetData>
      <sheetData sheetId="1261"/>
      <sheetData sheetId="1262">
        <row r="9">
          <cell r="H9">
            <v>0.90469999999999995</v>
          </cell>
        </row>
      </sheetData>
      <sheetData sheetId="1263">
        <row r="9">
          <cell r="H9">
            <v>0.90469999999999995</v>
          </cell>
        </row>
      </sheetData>
      <sheetData sheetId="1264">
        <row r="9">
          <cell r="H9">
            <v>0.90469999999999995</v>
          </cell>
        </row>
      </sheetData>
      <sheetData sheetId="1265">
        <row r="9">
          <cell r="H9">
            <v>0.90469999999999995</v>
          </cell>
        </row>
      </sheetData>
      <sheetData sheetId="1266">
        <row r="9">
          <cell r="H9">
            <v>0.90469999999999995</v>
          </cell>
        </row>
      </sheetData>
      <sheetData sheetId="1267"/>
      <sheetData sheetId="1268">
        <row r="9">
          <cell r="H9">
            <v>0.90469999999999995</v>
          </cell>
        </row>
      </sheetData>
      <sheetData sheetId="1269">
        <row r="9">
          <cell r="H9">
            <v>0.90469999999999995</v>
          </cell>
        </row>
      </sheetData>
      <sheetData sheetId="1270">
        <row r="9">
          <cell r="H9">
            <v>0.90469999999999995</v>
          </cell>
        </row>
      </sheetData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 refreshError="1"/>
      <sheetData sheetId="1360" refreshError="1"/>
      <sheetData sheetId="1361" refreshError="1"/>
      <sheetData sheetId="1362" refreshError="1"/>
      <sheetData sheetId="1363"/>
      <sheetData sheetId="1364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/>
      <sheetData sheetId="1378"/>
      <sheetData sheetId="1379"/>
      <sheetData sheetId="1380">
        <row r="9">
          <cell r="H9">
            <v>0.90469999999999995</v>
          </cell>
        </row>
      </sheetData>
      <sheetData sheetId="1381">
        <row r="9">
          <cell r="H9">
            <v>0.90469999999999995</v>
          </cell>
        </row>
      </sheetData>
      <sheetData sheetId="1382"/>
      <sheetData sheetId="1383">
        <row r="9">
          <cell r="H9">
            <v>0.90469999999999995</v>
          </cell>
        </row>
      </sheetData>
      <sheetData sheetId="1384">
        <row r="9">
          <cell r="H9">
            <v>0.90469999999999995</v>
          </cell>
        </row>
      </sheetData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>
        <row r="9">
          <cell r="H9">
            <v>0.90469999999999995</v>
          </cell>
        </row>
      </sheetData>
      <sheetData sheetId="1463">
        <row r="9">
          <cell r="H9">
            <v>0.90469999999999995</v>
          </cell>
        </row>
      </sheetData>
      <sheetData sheetId="1464">
        <row r="9">
          <cell r="H9">
            <v>0.90469999999999995</v>
          </cell>
        </row>
      </sheetData>
      <sheetData sheetId="1465">
        <row r="9">
          <cell r="H9">
            <v>0.90469999999999995</v>
          </cell>
        </row>
      </sheetData>
      <sheetData sheetId="1466">
        <row r="9">
          <cell r="H9">
            <v>0.90469999999999995</v>
          </cell>
        </row>
      </sheetData>
      <sheetData sheetId="1467">
        <row r="9">
          <cell r="H9">
            <v>0.90469999999999995</v>
          </cell>
        </row>
      </sheetData>
      <sheetData sheetId="1468">
        <row r="9">
          <cell r="H9">
            <v>0.90469999999999995</v>
          </cell>
        </row>
      </sheetData>
      <sheetData sheetId="1469">
        <row r="9">
          <cell r="H9">
            <v>0.90469999999999995</v>
          </cell>
        </row>
      </sheetData>
      <sheetData sheetId="1470">
        <row r="9">
          <cell r="H9">
            <v>0.90469999999999995</v>
          </cell>
        </row>
      </sheetData>
      <sheetData sheetId="1471">
        <row r="9">
          <cell r="H9">
            <v>0.90469999999999995</v>
          </cell>
        </row>
      </sheetData>
      <sheetData sheetId="1472">
        <row r="9">
          <cell r="H9">
            <v>0.90469999999999995</v>
          </cell>
        </row>
      </sheetData>
      <sheetData sheetId="1473"/>
      <sheetData sheetId="1474">
        <row r="9">
          <cell r="H9">
            <v>0.90469999999999995</v>
          </cell>
        </row>
      </sheetData>
      <sheetData sheetId="1475">
        <row r="9">
          <cell r="H9">
            <v>0.90469999999999995</v>
          </cell>
        </row>
      </sheetData>
      <sheetData sheetId="1476"/>
      <sheetData sheetId="1477"/>
      <sheetData sheetId="1478"/>
      <sheetData sheetId="1479">
        <row r="9">
          <cell r="H9">
            <v>0.90469999999999995</v>
          </cell>
        </row>
      </sheetData>
      <sheetData sheetId="1480">
        <row r="9">
          <cell r="H9">
            <v>0.90469999999999995</v>
          </cell>
        </row>
      </sheetData>
      <sheetData sheetId="1481">
        <row r="9">
          <cell r="H9">
            <v>0.90469999999999995</v>
          </cell>
        </row>
      </sheetData>
      <sheetData sheetId="1482">
        <row r="9">
          <cell r="H9">
            <v>0.90469999999999995</v>
          </cell>
        </row>
      </sheetData>
      <sheetData sheetId="1483">
        <row r="9">
          <cell r="H9">
            <v>0.90469999999999995</v>
          </cell>
        </row>
      </sheetData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RATULA"/>
      <sheetName val="Portada"/>
      <sheetName val="Indice"/>
      <sheetName val="QPS "/>
      <sheetName val="Gastos Generales"/>
      <sheetName val="APU"/>
      <sheetName val="Inf General"/>
      <sheetName val="HM"/>
      <sheetName val="Análisis_HM"/>
      <sheetName val="HH"/>
      <sheetName val="Regimen común"/>
      <sheetName val="EPP"/>
      <sheetName val="QC"/>
    </sheetNames>
    <sheetDataSet>
      <sheetData sheetId="0" refreshError="1"/>
      <sheetData sheetId="1" refreshError="1">
        <row r="38">
          <cell r="H38" t="str">
            <v>001-2019</v>
          </cell>
        </row>
        <row r="39">
          <cell r="H39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1 RESUMEN"/>
      <sheetName val="2 PTO "/>
      <sheetName val="Presupuesto"/>
      <sheetName val="s"/>
      <sheetName val="3 FLUJO"/>
      <sheetName val="4 CAO"/>
      <sheetName val="5 GG"/>
      <sheetName val="SALARIOS"/>
      <sheetName val="Hoja1"/>
      <sheetName val="6.1 EQ "/>
      <sheetName val="6.2 EQ CANT"/>
      <sheetName val="p.u moviliz"/>
      <sheetName val="s-cf"/>
      <sheetName val="7.1 MAT"/>
      <sheetName val="7.2 ADEL MAT"/>
      <sheetName val="8 MO"/>
      <sheetName val="9 CAMP"/>
      <sheetName val="10 FIANZAS"/>
      <sheetName val="RECURSOS COMERCIAL-MES"/>
      <sheetName val="resumen"/>
      <sheetName val="ORGANIGRA"/>
      <sheetName val="ORGANIGRAMA"/>
      <sheetName val="Hoja2"/>
      <sheetName val="RO_nuevo"/>
      <sheetName val="NO IMPRIMIR"/>
      <sheetName val="CONTROL"/>
      <sheetName val="Resources"/>
      <sheetName val="3-ABR-08 TOCACHE INTERNO VRS RE"/>
      <sheetName val="VALORIZACION 10"/>
      <sheetName val="NIEVA1"/>
      <sheetName val="Tablas"/>
      <sheetName val="CAOA Valorizado"/>
      <sheetName val="Definiciones"/>
      <sheetName val="F-05"/>
      <sheetName val="EFE"/>
      <sheetName val="CRONOGRAMA"/>
      <sheetName val="ExistDec98"/>
      <sheetName val="GTO NOV"/>
      <sheetName val="Trial Final"/>
      <sheetName val="TIPO DE CAMBIO (2)"/>
      <sheetName val="TC"/>
      <sheetName val="IARyPD"/>
      <sheetName val="Valorización CP"/>
      <sheetName val="Cover"/>
      <sheetName val="4"/>
      <sheetName val="Indice Workpapers"/>
      <sheetName val="Datos generales"/>
      <sheetName val="Resumen Fiscalización"/>
      <sheetName val="Sistema A "/>
      <sheetName val="Sistema B"/>
      <sheetName val="ESF"/>
      <sheetName val="ERXF"/>
      <sheetName val="Vo PaC"/>
      <sheetName val="Vouching PDT"/>
      <sheetName val="Vo IGV"/>
      <sheetName val="Vo IGV ND"/>
      <sheetName val="ITAN"/>
      <sheetName val="Prueba Global PAC"/>
      <sheetName val="BalCom"/>
      <sheetName val="Anexo 1"/>
      <sheetName val="Anexo 2"/>
      <sheetName val="Anexo 3"/>
      <sheetName val="A1"/>
      <sheetName val="A1.1"/>
      <sheetName val="A2"/>
      <sheetName val="A3"/>
      <sheetName val="A3.1"/>
      <sheetName val="A3.2"/>
      <sheetName val="A4"/>
      <sheetName val="A4.1"/>
      <sheetName val="A5"/>
      <sheetName val="2DIG "/>
      <sheetName val="1_RESUMEN"/>
      <sheetName val="2_PTO_"/>
      <sheetName val="3_FLUJO"/>
      <sheetName val="4_CAO"/>
      <sheetName val="5_GG"/>
      <sheetName val="6_1_EQ_"/>
      <sheetName val="6_2_EQ_CANT"/>
      <sheetName val="p_u_moviliz"/>
      <sheetName val="7_1_MAT"/>
      <sheetName val="7_2_ADEL_MAT"/>
      <sheetName val="8_MO"/>
      <sheetName val="9_CAMP"/>
      <sheetName val="10_FIANZAS"/>
      <sheetName val="RECURSOS_COMERCIAL-MES"/>
      <sheetName val="NO_IMPRIMIR"/>
      <sheetName val="3-ABR-08_TOCACHE_INTERNO_VRS_RE"/>
      <sheetName val="VALORIZACION_10"/>
      <sheetName val="GTO_NOV"/>
      <sheetName val="TIPO_DE_CAMBIO_(2)"/>
      <sheetName val="Trial_Final"/>
      <sheetName val="CAOA_Valorizado"/>
      <sheetName val="Valorización_CP"/>
      <sheetName val="Indice_Workpapers"/>
      <sheetName val="Datos_generales"/>
      <sheetName val="Resumen_Fiscalización"/>
      <sheetName val="Sistema_A_"/>
      <sheetName val="Sistema_B"/>
      <sheetName val="Vo_PaC"/>
      <sheetName val="Vouching_PDT"/>
      <sheetName val="Vo_IGV"/>
      <sheetName val="Vo_IGV_ND"/>
      <sheetName val="Prueba_Global_PAC"/>
      <sheetName val="Anexo_1"/>
      <sheetName val="Anexo_2"/>
      <sheetName val="Anexo_3"/>
      <sheetName val="A1_1"/>
      <sheetName val="A3_1"/>
      <sheetName val="A3_2"/>
      <sheetName val="A4_1"/>
      <sheetName val="CONEXION"/>
      <sheetName val="US$98"/>
      <sheetName val="Feriados"/>
      <sheetName val="Anual"/>
      <sheetName val="Datos"/>
      <sheetName val="Dem. Fin."/>
      <sheetName val="N"/>
      <sheetName val="painel VM MÊS"/>
      <sheetName val="封面 Portada"/>
      <sheetName val="Receita"/>
      <sheetName val="CV"/>
      <sheetName val="Grupo 38"/>
      <sheetName val="EEFF"/>
      <sheetName val="PARIEDAD"/>
      <sheetName val="Herramientas para análisis-VBA"/>
      <sheetName val="LTM"/>
      <sheetName val="CREDIT STATS"/>
      <sheetName val="DropZone"/>
      <sheetName val="Analitics"/>
      <sheetName val="1_RESUMEN1"/>
      <sheetName val="2_PTO_1"/>
      <sheetName val="3_FLUJO1"/>
      <sheetName val="4_CAO1"/>
      <sheetName val="5_GG1"/>
      <sheetName val="6_1_EQ_1"/>
      <sheetName val="6_2_EQ_CANT1"/>
      <sheetName val="p_u_moviliz1"/>
      <sheetName val="7_1_MAT1"/>
      <sheetName val="7_2_ADEL_MAT1"/>
      <sheetName val="8_MO1"/>
      <sheetName val="9_CAMP1"/>
      <sheetName val="10_FIANZAS1"/>
      <sheetName val="RECURSOS_COMERCIAL-MES1"/>
      <sheetName val="NO_IMPRIMIR1"/>
      <sheetName val="3-ABR-08_TOCACHE_INTERNO_VRS_R1"/>
      <sheetName val="VALORIZACION_101"/>
      <sheetName val="2DIG_"/>
      <sheetName val="Dem__Fin_"/>
      <sheetName val="painel_VM_MÊS"/>
      <sheetName val="封面_Portada"/>
      <sheetName val="Grupo_38"/>
      <sheetName val="Factores"/>
      <sheetName val="Otorgados PEN"/>
      <sheetName val="ACUMULADO"/>
      <sheetName val="ER_Producción"/>
      <sheetName val="Volume"/>
      <sheetName val="Parámetros"/>
      <sheetName val="planilla-met"/>
      <sheetName val="PopCache"/>
      <sheetName val="공정계획(내부계획25%,내부w.f)"/>
      <sheetName val="MOI-Histogram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>
        <row r="3">
          <cell r="A3" t="str">
            <v>A</v>
          </cell>
        </row>
        <row r="4">
          <cell r="A4" t="str">
            <v>B</v>
          </cell>
        </row>
        <row r="5">
          <cell r="A5" t="str">
            <v>C</v>
          </cell>
        </row>
        <row r="6">
          <cell r="A6" t="str">
            <v>D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 refreshError="1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NEAS"/>
      <sheetName val="PRESUPUESTO"/>
      <sheetName val="Hoja1"/>
      <sheetName val="Hoja2"/>
      <sheetName val="Hoja3"/>
      <sheetName val="DATOS"/>
      <sheetName val="Hoja4"/>
      <sheetName val="FORMULA"/>
      <sheetName val="CALENDARIO"/>
      <sheetName val="REV3"/>
      <sheetName val="CAP-120mm2"/>
      <sheetName val="INGRESO"/>
      <sheetName val="RES"/>
      <sheetName val="CENSO93"/>
      <sheetName val="ESTATUS"/>
      <sheetName val="1.2.1 RENDIMIENTO"/>
      <sheetName val="Datos de Entrada"/>
      <sheetName val="FORMA-SE2"/>
      <sheetName val="Datos de la localidad"/>
      <sheetName val="Analisis de la T.C. - 2.2"/>
      <sheetName val="#¡REF"/>
      <sheetName val="QURR"/>
      <sheetName val="PLANILLA GENERAL"/>
      <sheetName val="LOCALIDADES"/>
      <sheetName val="Datos de la lkcalidad"/>
      <sheetName val="#¡RED"/>
      <sheetName val="CALCULO"/>
      <sheetName val="DATA"/>
      <sheetName val="PLANILLA LP 22.9 kV"/>
      <sheetName val="Plani"/>
      <sheetName val="CC"/>
      <sheetName val="Hoja79"/>
      <sheetName val="Resumen-RS"/>
      <sheetName val="3. Manpower"/>
      <sheetName val="Matriz"/>
      <sheetName val="P-A-D"/>
      <sheetName val="DATOS DE CAMPO"/>
      <sheetName val="C-WATT"/>
      <sheetName val="SE_Piura_Oeste"/>
      <sheetName val="SE_Santa_Rosa"/>
      <sheetName val="SE_San_Juan"/>
      <sheetName val="SE_Independencia"/>
      <sheetName val="SE_Ica"/>
      <sheetName val="SE_Chiclayo_Oeste"/>
      <sheetName val="SE_Trujillo_Norte"/>
      <sheetName val="SE_Chimbote1"/>
      <sheetName val="SE_Paramonga_Nueva"/>
      <sheetName val="SE_Chavarria"/>
      <sheetName val="FlujoTJ"/>
      <sheetName val="EVAL"/>
      <sheetName val="YTD Comments"/>
      <sheetName val="DATOS TECNICOS SE SANTUARIO"/>
      <sheetName val="PROC MANT LT 1"/>
      <sheetName val="Tipo de Cambio"/>
      <sheetName val="1_2_1_RENDIMIENTO"/>
      <sheetName val="Datos_de_Entrada"/>
      <sheetName val="Datos_de_la_localidad"/>
      <sheetName val="Analisis_de_la_T_C__-_2_2"/>
      <sheetName val="PLANILLA_GENERAL"/>
      <sheetName val="Datos_de_la_lkcalidad"/>
      <sheetName val="PLANILLA_LP_22_9_kV"/>
      <sheetName val="3__Manpower"/>
      <sheetName val="DATOS_DE_CAMPO"/>
      <sheetName val="HIDRANDINA"/>
      <sheetName val="fp"/>
      <sheetName val="BasE"/>
      <sheetName val="ARRS"/>
      <sheetName val="Tipo_de_Cambio"/>
      <sheetName val="1_2_1_RENDIMIENTO1"/>
      <sheetName val="Datos_de_Entrada1"/>
      <sheetName val="Datos_de_la_localidad1"/>
      <sheetName val="Analisis_de_la_T_C__-_2_21"/>
      <sheetName val="PLANILLA_GENERAL1"/>
      <sheetName val="Datos_de_la_lkcalidad1"/>
      <sheetName val="PLANILLA_LP_22_9_kV1"/>
      <sheetName val="3__Manpower1"/>
      <sheetName val="DATOS_DE_CAMPO1"/>
      <sheetName val="Tipo_de_Cambio1"/>
      <sheetName val="OBRAS CIVILES"/>
      <sheetName val="Curva S diaria"/>
      <sheetName val="INC"/>
      <sheetName val="LIMA-CANTA"/>
      <sheetName val="JORNADAS TRABAJO"/>
      <sheetName val="FORMA-LS3"/>
      <sheetName val="FORMA-LS1-LS2"/>
      <sheetName val="FORMA- RE1"/>
      <sheetName val="FORMA-RL1"/>
      <sheetName val="FORMA-ST1"/>
      <sheetName val="Tablas"/>
      <sheetName val="Denver"/>
      <sheetName val="expats"/>
      <sheetName val="locals"/>
      <sheetName val="office4"/>
      <sheetName val="c-expats"/>
      <sheetName val="c-nationals"/>
      <sheetName val="Office7"/>
      <sheetName val="Misc"/>
      <sheetName val="Flota"/>
      <sheetName val="Summary"/>
      <sheetName val=""/>
      <sheetName val="Resu Como"/>
      <sheetName val="Commodities LB01"/>
      <sheetName val="Curvas Com. LB01"/>
      <sheetName val="REPORTE HH"/>
      <sheetName val="Resu Look"/>
      <sheetName val="Anexo 1 LookAhead-LB01"/>
      <sheetName val="Resu Restricciones"/>
      <sheetName val="Anexo 2 PAC SEM23"/>
      <sheetName val="Anexo 2 PAC SEM24"/>
      <sheetName val="Anexo 2 PAC SEM26"/>
      <sheetName val="Anexo 2 PAC SEM25"/>
      <sheetName val="ESTADÍSTICAS"/>
      <sheetName val="Datos PAC"/>
      <sheetName val="TABLA PROVEEDORES"/>
      <sheetName val="RP_JIMBE2"/>
      <sheetName val="U.A."/>
      <sheetName val="Detalle"/>
      <sheetName val="Proyecciones"/>
      <sheetName val="B_DATOS"/>
      <sheetName val="BT_DATOS"/>
      <sheetName val="UNITARIOS-RP"/>
      <sheetName val="ptRP"/>
      <sheetName val="ret"/>
      <sheetName val="MATERIALES"/>
      <sheetName val="M d O"/>
      <sheetName val="Tapa 29"/>
      <sheetName val="Desmonteras"/>
      <sheetName val="DATOS_TECNICOS_SE_SANTUARIO"/>
      <sheetName val="PROC_MANT_LT_1"/>
      <sheetName val="CuadroIyII"/>
      <sheetName val="Costos Alt2"/>
      <sheetName val="AnexoVI"/>
      <sheetName val="Precios Estruc."/>
      <sheetName val="TipoDocs"/>
      <sheetName val="Dptos"/>
      <sheetName val="TipoGastos"/>
      <sheetName val="Obras"/>
      <sheetName val="RESUMEN"/>
      <sheetName val="MONTAJE R.S."/>
      <sheetName val="SUM_MON"/>
      <sheetName val="1"/>
      <sheetName val="APU-RS"/>
      <sheetName val="BD-MONTAJE_TRANSPORTE"/>
      <sheetName val="Datos Entrada"/>
      <sheetName val="INGRESO DE DATOS POR LOCALIDAD"/>
      <sheetName val="METRADO-TEMPORAL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3"/>
      <sheetName val="DT Palcaz"/>
      <sheetName val="Base Ret. y Pt."/>
      <sheetName val="Leyenda"/>
      <sheetName val="APU cn torca"/>
      <sheetName val="Esquema UTE (2)"/>
      <sheetName val="Wind Loads"/>
      <sheetName val="Datos_de_Entrada2"/>
      <sheetName val="1_2_1_RENDIMIENTO2"/>
      <sheetName val="Datos_de_la_localidad2"/>
      <sheetName val="Analisis_de_la_T_C__-_2_22"/>
      <sheetName val="PLANILLA_GENERAL2"/>
      <sheetName val="Datos_de_la_lkcalidad2"/>
      <sheetName val="PLANILLA_LP_22_9_kV2"/>
      <sheetName val="TABLA_PROVEEDORES"/>
      <sheetName val="3__Manpower2"/>
      <sheetName val="DATOS_DE_CAMPO2"/>
      <sheetName val="Tipo_de_Cambio2"/>
      <sheetName val="YTD_Comments"/>
      <sheetName val="OBRAS_CIVILES"/>
      <sheetName val="FORMA-_RE1"/>
      <sheetName val="Curva_S_diaria"/>
      <sheetName val="PLAN RS"/>
      <sheetName val="Liquidación"/>
      <sheetName val="MONTAJE"/>
      <sheetName val="GASTOS GENERALES"/>
      <sheetName val="F-110"/>
      <sheetName val="FinData"/>
      <sheetName val="Proy RELAVE"/>
      <sheetName val="RES,MET,ADI1"/>
      <sheetName val="YTD_Comments1"/>
      <sheetName val="YTD_Comments2"/>
      <sheetName val="CAOA Valorizado"/>
      <sheetName val="BDATOS"/>
      <sheetName val="10241EQLIST"/>
      <sheetName val="DATOS_TECNICOS_SE_SANTUARIO1"/>
      <sheetName val="PROC_MANT_LT_11"/>
      <sheetName val="JORNADAS_TRABAJO"/>
      <sheetName val="U_A_"/>
      <sheetName val="M_d_O"/>
      <sheetName val="Tapa_29"/>
      <sheetName val="Costos_Alt2"/>
      <sheetName val="APU_cn_torca"/>
      <sheetName val="Esquema_UTE_(2)"/>
      <sheetName val="Precios_Estruc_"/>
      <sheetName val="Wind_Loads"/>
      <sheetName val="CAOA_Valorizado"/>
      <sheetName val="BLP"/>
      <sheetName val="BRP"/>
      <sheetName val="BRS"/>
      <sheetName val="ACTA Pactacion Precios"/>
      <sheetName val="Comparacion de Precios"/>
      <sheetName val="S&amp;U OF FUNDS"/>
      <sheetName val="BALANCE"/>
      <sheetName val="Entrega"/>
      <sheetName val="PPTO HUANCAYO CENTRO TDD"/>
      <sheetName val="DESMONTAJE CASAGRANDE"/>
      <sheetName val="PESOS"/>
      <sheetName val="18O"/>
      <sheetName val="Distrib. de anexos"/>
      <sheetName val="CRONOGRAMA"/>
      <sheetName val="batu hijau"/>
      <sheetName val="Resu_Como"/>
      <sheetName val="Commodities_LB01"/>
      <sheetName val="Curvas_Com__LB01"/>
      <sheetName val="REPORTE_HH"/>
      <sheetName val="Resu_Look"/>
      <sheetName val="Anexo_1_LookAhead-LB01"/>
      <sheetName val="Resu_Restricciones"/>
      <sheetName val="Anexo_2_PAC_SEM23"/>
      <sheetName val="Anexo_2_PAC_SEM24"/>
      <sheetName val="Anexo_2_PAC_SEM26"/>
      <sheetName val="Anexo_2_PAC_SEM25"/>
      <sheetName val="Datos_PAC"/>
      <sheetName val="MONTAJE_R_S_"/>
      <sheetName val="Datos_Entrada"/>
      <sheetName val="INGRESO_DE_DATOS_POR_LOCALIDAD"/>
      <sheetName val="DT_Palcaz"/>
      <sheetName val="Base_Ret__y_Pt_"/>
      <sheetName val="Control de Facturacion y Pagos"/>
      <sheetName val="Comparativo Valorizaciones"/>
      <sheetName val="Presupuesto "/>
      <sheetName val="Calendario Valorizado (2)"/>
      <sheetName val="BASES"/>
      <sheetName val="PROG"/>
      <sheetName val="Formulas"/>
      <sheetName val="SUM. MONT. L.P."/>
      <sheetName val="SUM - MONT.R.P."/>
      <sheetName val="Sumin y M.E. RS"/>
      <sheetName val="APU-POSTES"/>
      <sheetName val="APU-TRANSP"/>
      <sheetName val="Base de Datos APU"/>
      <sheetName val="Metrado Armados"/>
      <sheetName val="P. U. de Sum"/>
      <sheetName val="TrasPost"/>
      <sheetName val="Desp LP"/>
      <sheetName val="Des RP"/>
      <sheetName val="TabMed"/>
      <sheetName val="C.U.SumMat"/>
      <sheetName val="C.U.Mont"/>
      <sheetName val="Aux. Disgregados"/>
      <sheetName val="B-DAT.1"/>
      <sheetName val="Resumen General"/>
      <sheetName val="B-DAT."/>
      <sheetName val="PANILLA"/>
      <sheetName val="IMPRESION"/>
      <sheetName val="C"/>
      <sheetName val="REP"/>
      <sheetName val="2-3 DUEÑ"/>
      <sheetName val="I"/>
      <sheetName val="F"/>
      <sheetName val="C - C"/>
      <sheetName val="C - I"/>
      <sheetName val="RESUMEN COMUNIDAD"/>
      <sheetName val="Anexo 1 LookAhead"/>
      <sheetName val="Model"/>
      <sheetName val="PLAN_RS"/>
      <sheetName val="DETAL0598"/>
      <sheetName val="1_2_1_RENDIMIENTO3"/>
      <sheetName val="Datos_de_Entrada3"/>
      <sheetName val="YTD_Comments3"/>
      <sheetName val="Datos_de_la_localidad3"/>
      <sheetName val="Analisis_de_la_T_C__-_2_23"/>
      <sheetName val="PLANILLA_GENERAL3"/>
      <sheetName val="Datos_de_la_lkcalidad3"/>
      <sheetName val="PLANILLA_LP_22_9_kV3"/>
      <sheetName val="3__Manpower3"/>
      <sheetName val="DATOS_DE_CAMPO3"/>
      <sheetName val="JORNADAS_TRABAJO1"/>
      <sheetName val="Tipo_de_Cambio3"/>
      <sheetName val="DATOS_TECNICOS_SE_SANTUARIO2"/>
      <sheetName val="PROC_MANT_LT_12"/>
      <sheetName val="OBRAS_CIVILES1"/>
      <sheetName val="FORMA-_RE11"/>
      <sheetName val="Curva_S_diaria1"/>
      <sheetName val="TABLA_PROVEEDORES1"/>
      <sheetName val="U_A_1"/>
      <sheetName val="M_d_O1"/>
      <sheetName val="Tapa_291"/>
      <sheetName val="Costos_Alt21"/>
      <sheetName val="Precios_Estruc_1"/>
      <sheetName val="MONTAJE_R_S_1"/>
      <sheetName val="Datos_Entrada1"/>
      <sheetName val="INGRESO_DE_DATOS_POR_LOCALIDAD1"/>
      <sheetName val="DT_Palcaz1"/>
      <sheetName val="Base_Ret__y_Pt_1"/>
      <sheetName val="Resu_Como1"/>
      <sheetName val="Commodities_LB011"/>
      <sheetName val="Curvas_Com__LB011"/>
      <sheetName val="REPORTE_HH1"/>
      <sheetName val="Resu_Look1"/>
      <sheetName val="Anexo_1_LookAhead-LB011"/>
      <sheetName val="Resu_Restricciones1"/>
      <sheetName val="Anexo_2_PAC_SEM231"/>
      <sheetName val="Anexo_2_PAC_SEM241"/>
      <sheetName val="Anexo_2_PAC_SEM261"/>
      <sheetName val="Anexo_2_PAC_SEM251"/>
      <sheetName val="Datos_PAC1"/>
      <sheetName val="APU_cn_torca1"/>
      <sheetName val="Esquema_UTE_(2)1"/>
      <sheetName val="Wind_Loads1"/>
      <sheetName val="GASTOS_GENERALES"/>
      <sheetName val="CAOA_Valorizado1"/>
      <sheetName val="Distrib__de_anexos"/>
      <sheetName val="ACTA_Pactacion_Precios"/>
      <sheetName val="Comparacion_de_Precios"/>
      <sheetName val="batu_hijau"/>
      <sheetName val="Proy_RELAVE"/>
      <sheetName val="Presupuesto_"/>
      <sheetName val="Calendario_Valorizado_(2)"/>
      <sheetName val="Control_de_Facturacion_y_Pagos"/>
      <sheetName val="Comparativo_Valorizaciones"/>
      <sheetName val="S&amp;U_OF_FUNDS"/>
      <sheetName val="atriz"/>
      <sheetName val="³-A-D"/>
      <sheetName val="I-WATT"/>
      <sheetName val="PPTO_HUANCAYO_CENTRO_TDD"/>
      <sheetName val="DESMONTAJE_CASAGRANDE"/>
      <sheetName val="Resumen02"/>
      <sheetName val="1_2_1_RENDIMIENTO4"/>
      <sheetName val="Datos_de_Entrada4"/>
      <sheetName val="Datos_de_la_localidad4"/>
      <sheetName val="Analisis_de_la_T_C__-_2_24"/>
      <sheetName val="PLANILLA_GENERAL4"/>
      <sheetName val="Datos_de_la_lkcalidad4"/>
      <sheetName val="PLANILLA_LP_22_9_kV4"/>
      <sheetName val="3__Manpower4"/>
      <sheetName val="DATOS_DE_CAMPO4"/>
      <sheetName val="Tipo_de_Cambio4"/>
      <sheetName val="OBRAS_CIVILES2"/>
      <sheetName val="Curva_S_diaria2"/>
      <sheetName val="FORMA-_RE12"/>
      <sheetName val="TABLA_PROVEEDORES2"/>
      <sheetName val="PLAN_RS1"/>
      <sheetName val="GASTOS_GENERALES1"/>
      <sheetName val="PPTO_HUANCAYO_CENTRO_TDD1"/>
      <sheetName val="DESMONTAJE_CASAGRANDE1"/>
      <sheetName val="B-DAT_1"/>
      <sheetName val="Resumen_General"/>
      <sheetName val="B-DAT_"/>
      <sheetName val="2-3_DUEÑ"/>
      <sheetName val="C_-_C"/>
      <sheetName val="C_-_I"/>
      <sheetName val="RESUMEN_COMUNIDAD"/>
      <sheetName val="SUM__MONT__L_P_"/>
      <sheetName val="SUM_-_MONT_R_P_"/>
      <sheetName val="Sumin_y_M_E__RS"/>
      <sheetName val="Base_de_Datos_APU"/>
      <sheetName val="Metrado_Armados"/>
      <sheetName val="P__U__de_Sum"/>
      <sheetName val="Desp_LP"/>
      <sheetName val="Des_RP"/>
      <sheetName val="C_U_SumMat"/>
      <sheetName val="C_U_Mont"/>
      <sheetName val="Aux__Disgregados"/>
      <sheetName val="1_2_1_RENDIMIENTO5"/>
      <sheetName val="Datos_de_Entrada5"/>
      <sheetName val="Datos_de_la_localidad5"/>
      <sheetName val="Analisis_de_la_T_C__-_2_25"/>
      <sheetName val="PLANILLA_GENERAL5"/>
      <sheetName val="Datos_de_la_lkcalidad5"/>
      <sheetName val="PLANILLA_LP_22_9_kV5"/>
      <sheetName val="3__Manpower5"/>
      <sheetName val="DATOS_DE_CAMPO5"/>
      <sheetName val="DATOS_TECNICOS_SE_SANTUARIO3"/>
      <sheetName val="PROC_MANT_LT_13"/>
      <sheetName val="YTD_Comments4"/>
      <sheetName val="Tipo_de_Cambio5"/>
      <sheetName val="OBRAS_CIVILES3"/>
      <sheetName val="Curva_S_diaria3"/>
      <sheetName val="FORMA-_RE13"/>
      <sheetName val="TABLA_PROVEEDORES3"/>
      <sheetName val="Precios_Estruc_2"/>
      <sheetName val="Costos_Alt22"/>
      <sheetName val="Tapa_292"/>
      <sheetName val="Base_Ret__y_Pt_2"/>
      <sheetName val="M_d_O2"/>
      <sheetName val="MONTAJE_R_S_2"/>
      <sheetName val="Datos_Entrada2"/>
      <sheetName val="INGRESO_DE_DATOS_POR_LOCALIDAD2"/>
      <sheetName val="DT_Palcaz2"/>
      <sheetName val="U_A_2"/>
      <sheetName val="JORNADAS_TRABAJO2"/>
      <sheetName val="PLAN_RS2"/>
      <sheetName val="GASTOS_GENERALES2"/>
      <sheetName val="ACTA_Pactacion_Precios1"/>
      <sheetName val="Comparacion_de_Precios1"/>
      <sheetName val="Resu_Como2"/>
      <sheetName val="Commodities_LB012"/>
      <sheetName val="Curvas_Com__LB012"/>
      <sheetName val="REPORTE_HH2"/>
      <sheetName val="Resu_Look2"/>
      <sheetName val="Anexo_1_LookAhead-LB012"/>
      <sheetName val="Resu_Restricciones2"/>
      <sheetName val="Anexo_2_PAC_SEM232"/>
      <sheetName val="Anexo_2_PAC_SEM242"/>
      <sheetName val="Anexo_2_PAC_SEM262"/>
      <sheetName val="Anexo_2_PAC_SEM252"/>
      <sheetName val="Datos_PAC2"/>
      <sheetName val="Presupuesto_1"/>
      <sheetName val="Calendario_Valorizado_(2)1"/>
      <sheetName val="APU_cn_torca2"/>
      <sheetName val="Esquema_UTE_(2)2"/>
      <sheetName val="Wind_Loads2"/>
      <sheetName val="CAOA_Valorizado2"/>
      <sheetName val="Proy_RELAVE1"/>
      <sheetName val="PPTO_HUANCAYO_CENTRO_TDD2"/>
      <sheetName val="DESMONTAJE_CASAGRANDE2"/>
      <sheetName val="Control_de_Facturacion_y_Pagos1"/>
      <sheetName val="Comparativo_Valorizaciones1"/>
      <sheetName val="Distrib__de_anexos1"/>
      <sheetName val="S&amp;U_OF_FUNDS1"/>
      <sheetName val="batu_hijau1"/>
      <sheetName val="B-DAT_11"/>
      <sheetName val="Resumen_General1"/>
      <sheetName val="B-DAT_2"/>
      <sheetName val="2-3_DUEÑ1"/>
      <sheetName val="C_-_C1"/>
      <sheetName val="C_-_I1"/>
      <sheetName val="RESUMEN_COMUNIDAD1"/>
      <sheetName val="SUM__MONT__L_P_1"/>
      <sheetName val="SUM_-_MONT_R_P_1"/>
      <sheetName val="Sumin_y_M_E__RS1"/>
      <sheetName val="Base_de_Datos_APU1"/>
      <sheetName val="Metrado_Armados1"/>
      <sheetName val="P__U__de_Sum1"/>
      <sheetName val="Desp_LP1"/>
      <sheetName val="Des_RP1"/>
      <sheetName val="C_U_SumMat1"/>
      <sheetName val="C_U_Mont1"/>
      <sheetName val="Aux__Disgregados1"/>
      <sheetName val="XREF"/>
      <sheetName val="CARATULA"/>
      <sheetName val="ACTA"/>
      <sheetName val="ACTA-antigua"/>
      <sheetName val="RESIDUOS"/>
      <sheetName val="Mano de Obra"/>
      <sheetName val="RESIDUOS-antigua"/>
      <sheetName val="DETALLE-BT"/>
      <sheetName val="Baremos"/>
      <sheetName val="DETALLE AP"/>
      <sheetName val="Mat-AP"/>
      <sheetName val="ARMADOS"/>
      <sheetName val="DETALLE MT AEREO"/>
      <sheetName val="DETALLE-MT 2"/>
      <sheetName val="M.O. PROV"/>
      <sheetName val="FACT-SS"/>
      <sheetName val="FACT-CX"/>
      <sheetName val="Mat"/>
      <sheetName val="REAL METRADO VEREDA EN INSPECCI"/>
      <sheetName val="BAR-NUEVOS"/>
      <sheetName val="MO-Viaje I."/>
      <sheetName val="PROTECCION"/>
      <sheetName val="RESIDUOS - A"/>
      <sheetName val="C.METALICA "/>
      <sheetName val="Herramientas para análisis-VBA"/>
      <sheetName val="Prueba de Diferencial Cambi (2)"/>
      <sheetName val="Reference"/>
      <sheetName val="FYEP-2"/>
      <sheetName val="Movimiento"/>
      <sheetName val="Curva S - Proyecto (Mensual)"/>
      <sheetName val="PROGRAMADO"/>
      <sheetName val="PRECIOS MATERIALES"/>
      <sheetName val="Annual Input"/>
      <sheetName val="GAN-10.2"/>
      <sheetName val="EERR-LOCAL"/>
      <sheetName val="Prueba_de_Diferencial_Cambi_(2)"/>
      <sheetName val="Herramientas_para_análisis-VBA"/>
      <sheetName val="Indirect tax payable"/>
      <sheetName val="Accrued expenses"/>
      <sheetName val="Amt due to Related companies"/>
      <sheetName val="Other creditors"/>
      <sheetName val="AP"/>
      <sheetName val="Montara Opex"/>
      <sheetName val="oeste"/>
      <sheetName val="Supuestos"/>
      <sheetName val="Portada"/>
      <sheetName val="DIT (2)"/>
      <sheetName val="1) Curva S"/>
      <sheetName val="Curva_S_-_Proyecto_(Mensual)"/>
    </sheetNames>
    <sheetDataSet>
      <sheetData sheetId="0" refreshError="1"/>
      <sheetData sheetId="1" refreshError="1">
        <row r="287">
          <cell r="A287" t="str">
            <v>PT_03</v>
          </cell>
          <cell r="B287">
            <v>0</v>
          </cell>
          <cell r="C287" t="str">
            <v>SI</v>
          </cell>
          <cell r="D287" t="str">
            <v>4.01</v>
          </cell>
          <cell r="E287">
            <v>0</v>
          </cell>
          <cell r="F287" t="str">
            <v xml:space="preserve">Conector de Cu tipo perno partido </v>
          </cell>
          <cell r="G287">
            <v>0</v>
          </cell>
          <cell r="H287">
            <v>0</v>
          </cell>
          <cell r="I287" t="str">
            <v>U</v>
          </cell>
          <cell r="J287">
            <v>12</v>
          </cell>
          <cell r="K287">
            <v>2.4900000000000002</v>
          </cell>
          <cell r="L287">
            <v>29.88</v>
          </cell>
          <cell r="M287">
            <v>29.879989624023438</v>
          </cell>
          <cell r="N287">
            <v>29.879989624023438</v>
          </cell>
          <cell r="O287">
            <v>0</v>
          </cell>
        </row>
        <row r="292">
          <cell r="D292" t="str">
            <v>5.00</v>
          </cell>
          <cell r="E292">
            <v>0</v>
          </cell>
          <cell r="F292" t="str">
            <v>EQUIPOS DE PROTECCION Y SECCIONAMIENTO</v>
          </cell>
          <cell r="G292">
            <v>0</v>
          </cell>
          <cell r="H292">
            <v>0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>
            <v>0</v>
          </cell>
        </row>
        <row r="293">
          <cell r="A293" t="str">
            <v>PROT_02</v>
          </cell>
          <cell r="B293">
            <v>0</v>
          </cell>
          <cell r="C293" t="str">
            <v>SI</v>
          </cell>
          <cell r="D293" t="str">
            <v>5.01</v>
          </cell>
          <cell r="E293">
            <v>0</v>
          </cell>
          <cell r="F293" t="str">
            <v>Seccionador fusible unipolar Cut-out 36 kV, 100 A, 150kV BIL</v>
          </cell>
          <cell r="G293">
            <v>0</v>
          </cell>
          <cell r="H293">
            <v>0</v>
          </cell>
          <cell r="I293" t="str">
            <v>U</v>
          </cell>
          <cell r="J293">
            <v>11</v>
          </cell>
          <cell r="K293">
            <v>226.24</v>
          </cell>
          <cell r="L293">
            <v>2488.64</v>
          </cell>
          <cell r="M293">
            <v>2488.638671875</v>
          </cell>
          <cell r="N293">
            <v>2488.638671875</v>
          </cell>
          <cell r="O293">
            <v>0</v>
          </cell>
        </row>
        <row r="294">
          <cell r="F294" t="str">
            <v>SUB TOTAL</v>
          </cell>
          <cell r="G294">
            <v>0</v>
          </cell>
          <cell r="H294">
            <v>0</v>
          </cell>
          <cell r="I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2488.64</v>
          </cell>
          <cell r="N294">
            <v>2488.638671875</v>
          </cell>
          <cell r="O294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/>
      <sheetData sheetId="70"/>
      <sheetData sheetId="71">
        <row r="287">
          <cell r="B287">
            <v>0</v>
          </cell>
        </row>
      </sheetData>
      <sheetData sheetId="72"/>
      <sheetData sheetId="73"/>
      <sheetData sheetId="74"/>
      <sheetData sheetId="75"/>
      <sheetData sheetId="76"/>
      <sheetData sheetId="77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>
        <row r="287">
          <cell r="B287">
            <v>0</v>
          </cell>
        </row>
      </sheetData>
      <sheetData sheetId="101">
        <row r="287">
          <cell r="B287">
            <v>0</v>
          </cell>
        </row>
      </sheetData>
      <sheetData sheetId="102"/>
      <sheetData sheetId="103"/>
      <sheetData sheetId="104"/>
      <sheetData sheetId="105"/>
      <sheetData sheetId="106">
        <row r="287">
          <cell r="B287">
            <v>0</v>
          </cell>
        </row>
      </sheetData>
      <sheetData sheetId="107"/>
      <sheetData sheetId="108"/>
      <sheetData sheetId="109"/>
      <sheetData sheetId="110">
        <row r="287">
          <cell r="B287">
            <v>0</v>
          </cell>
        </row>
      </sheetData>
      <sheetData sheetId="111"/>
      <sheetData sheetId="112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/>
      <sheetData sheetId="128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/>
      <sheetData sheetId="136"/>
      <sheetData sheetId="137"/>
      <sheetData sheetId="138">
        <row r="287">
          <cell r="B287">
            <v>0</v>
          </cell>
        </row>
      </sheetData>
      <sheetData sheetId="139">
        <row r="287">
          <cell r="B287">
            <v>0</v>
          </cell>
        </row>
      </sheetData>
      <sheetData sheetId="140">
        <row r="287">
          <cell r="B287">
            <v>0</v>
          </cell>
        </row>
      </sheetData>
      <sheetData sheetId="141"/>
      <sheetData sheetId="142">
        <row r="287">
          <cell r="B287">
            <v>0</v>
          </cell>
        </row>
      </sheetData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>
        <row r="287">
          <cell r="B287">
            <v>0</v>
          </cell>
        </row>
      </sheetData>
      <sheetData sheetId="155"/>
      <sheetData sheetId="156">
        <row r="287">
          <cell r="B287">
            <v>0</v>
          </cell>
        </row>
      </sheetData>
      <sheetData sheetId="157">
        <row r="287">
          <cell r="B287">
            <v>0</v>
          </cell>
        </row>
      </sheetData>
      <sheetData sheetId="158">
        <row r="287">
          <cell r="B287">
            <v>0</v>
          </cell>
        </row>
      </sheetData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>
        <row r="287">
          <cell r="B287">
            <v>0</v>
          </cell>
        </row>
      </sheetData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>
        <row r="287">
          <cell r="B287">
            <v>0</v>
          </cell>
        </row>
      </sheetData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>
        <row r="287">
          <cell r="B287">
            <v>0</v>
          </cell>
        </row>
      </sheetData>
      <sheetData sheetId="204">
        <row r="287">
          <cell r="B287">
            <v>0</v>
          </cell>
        </row>
      </sheetData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 refreshError="1"/>
      <sheetData sheetId="228" refreshError="1"/>
      <sheetData sheetId="229"/>
      <sheetData sheetId="230"/>
      <sheetData sheetId="231" refreshError="1"/>
      <sheetData sheetId="232" refreshError="1"/>
      <sheetData sheetId="233" refreshError="1"/>
      <sheetData sheetId="234" refreshError="1"/>
      <sheetData sheetId="235"/>
      <sheetData sheetId="236"/>
      <sheetData sheetId="237" refreshError="1"/>
      <sheetData sheetId="238" refreshError="1"/>
      <sheetData sheetId="239" refreshError="1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/>
      <sheetData sheetId="256"/>
      <sheetData sheetId="257" refreshError="1"/>
      <sheetData sheetId="258" refreshError="1"/>
      <sheetData sheetId="259"/>
      <sheetData sheetId="260"/>
      <sheetData sheetId="261"/>
      <sheetData sheetId="262"/>
      <sheetData sheetId="263" refreshError="1"/>
      <sheetData sheetId="264"/>
      <sheetData sheetId="265"/>
      <sheetData sheetId="266"/>
      <sheetData sheetId="267"/>
      <sheetData sheetId="268">
        <row r="287">
          <cell r="B287">
            <v>0</v>
          </cell>
        </row>
      </sheetData>
      <sheetData sheetId="269">
        <row r="287">
          <cell r="B287">
            <v>0</v>
          </cell>
        </row>
      </sheetData>
      <sheetData sheetId="270"/>
      <sheetData sheetId="271"/>
      <sheetData sheetId="272"/>
      <sheetData sheetId="273">
        <row r="287">
          <cell r="B287">
            <v>0</v>
          </cell>
        </row>
      </sheetData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>
        <row r="287">
          <cell r="B287">
            <v>0</v>
          </cell>
        </row>
      </sheetData>
      <sheetData sheetId="288" refreshError="1"/>
      <sheetData sheetId="289" refreshError="1"/>
      <sheetData sheetId="290" refreshError="1"/>
      <sheetData sheetId="291"/>
      <sheetData sheetId="292"/>
      <sheetData sheetId="293"/>
      <sheetData sheetId="294"/>
      <sheetData sheetId="295"/>
      <sheetData sheetId="296"/>
      <sheetData sheetId="297">
        <row r="287">
          <cell r="B287">
            <v>0</v>
          </cell>
        </row>
      </sheetData>
      <sheetData sheetId="298"/>
      <sheetData sheetId="299"/>
      <sheetData sheetId="300"/>
      <sheetData sheetId="301"/>
      <sheetData sheetId="302"/>
      <sheetData sheetId="303"/>
      <sheetData sheetId="304"/>
      <sheetData sheetId="305" refreshError="1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 refreshError="1"/>
      <sheetData sheetId="320" refreshError="1"/>
      <sheetData sheetId="321"/>
      <sheetData sheetId="322" refreshError="1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>
        <row r="287">
          <cell r="B287">
            <v>0</v>
          </cell>
        </row>
      </sheetData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>
        <row r="287">
          <cell r="B287">
            <v>0</v>
          </cell>
        </row>
      </sheetData>
      <sheetData sheetId="353"/>
      <sheetData sheetId="354"/>
      <sheetData sheetId="355"/>
      <sheetData sheetId="356">
        <row r="287">
          <cell r="B287">
            <v>0</v>
          </cell>
        </row>
      </sheetData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 refreshError="1"/>
      <sheetData sheetId="379" refreshError="1"/>
      <sheetData sheetId="380" refreshError="1"/>
      <sheetData sheetId="381"/>
      <sheetData sheetId="382"/>
      <sheetData sheetId="383" refreshError="1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>
        <row r="287">
          <cell r="B287">
            <v>0</v>
          </cell>
        </row>
      </sheetData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>
        <row r="287">
          <cell r="B287">
            <v>0</v>
          </cell>
        </row>
      </sheetData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>
        <row r="287">
          <cell r="B287">
            <v>0</v>
          </cell>
        </row>
      </sheetData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>
        <row r="287">
          <cell r="B287">
            <v>0</v>
          </cell>
        </row>
      </sheetData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 refreshError="1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>
        <row r="287">
          <cell r="B287">
            <v>0</v>
          </cell>
        </row>
      </sheetData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/>
      <sheetData sheetId="532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/>
    </sheetDataSet>
  </externalBook>
</externalLink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94"/>
  <sheetViews>
    <sheetView workbookViewId="0">
      <selection activeCell="A74" sqref="A74:XFD74"/>
    </sheetView>
  </sheetViews>
  <sheetFormatPr baseColWidth="10" defaultColWidth="10.5546875" defaultRowHeight="14.4" x14ac:dyDescent="0.3"/>
  <cols>
    <col min="1" max="1" width="12.5546875" customWidth="1"/>
    <col min="2" max="2" width="91.44140625" customWidth="1"/>
    <col min="3" max="3" width="6" style="17" customWidth="1"/>
  </cols>
  <sheetData>
    <row r="1" spans="1:3" s="6" customFormat="1" x14ac:dyDescent="0.3">
      <c r="A1" s="6" t="s">
        <v>0</v>
      </c>
      <c r="B1" s="6" t="s">
        <v>1</v>
      </c>
      <c r="C1" s="10"/>
    </row>
    <row r="2" spans="1:3" s="6" customFormat="1" x14ac:dyDescent="0.3">
      <c r="A2" s="10">
        <v>1</v>
      </c>
      <c r="B2" s="6" t="s">
        <v>2</v>
      </c>
      <c r="C2" s="10"/>
    </row>
    <row r="3" spans="1:3" s="6" customFormat="1" x14ac:dyDescent="0.3">
      <c r="A3" s="10" t="s">
        <v>3</v>
      </c>
      <c r="B3" s="6" t="s">
        <v>4</v>
      </c>
      <c r="C3" s="10"/>
    </row>
    <row r="4" spans="1:3" s="40" customFormat="1" x14ac:dyDescent="0.3">
      <c r="A4" s="38" t="s">
        <v>5</v>
      </c>
      <c r="B4" s="39" t="s">
        <v>6</v>
      </c>
      <c r="C4" s="41" t="s">
        <v>7</v>
      </c>
    </row>
    <row r="5" spans="1:3" x14ac:dyDescent="0.3">
      <c r="A5" s="3" t="s">
        <v>8</v>
      </c>
      <c r="B5" s="2" t="s">
        <v>9</v>
      </c>
    </row>
    <row r="6" spans="1:3" x14ac:dyDescent="0.3">
      <c r="A6" s="1" t="s">
        <v>10</v>
      </c>
      <c r="B6" s="11" t="s">
        <v>11</v>
      </c>
      <c r="C6" s="17" t="s">
        <v>12</v>
      </c>
    </row>
    <row r="7" spans="1:3" x14ac:dyDescent="0.3">
      <c r="A7" s="1" t="s">
        <v>13</v>
      </c>
      <c r="B7" s="11" t="s">
        <v>14</v>
      </c>
      <c r="C7" s="17" t="s">
        <v>12</v>
      </c>
    </row>
    <row r="8" spans="1:3" s="32" customFormat="1" x14ac:dyDescent="0.3">
      <c r="A8" s="30" t="s">
        <v>15</v>
      </c>
      <c r="B8" s="31" t="s">
        <v>16</v>
      </c>
      <c r="C8" s="33" t="s">
        <v>12</v>
      </c>
    </row>
    <row r="9" spans="1:3" ht="14.1" customHeight="1" x14ac:dyDescent="0.3">
      <c r="A9" s="3" t="s">
        <v>17</v>
      </c>
      <c r="B9" s="2" t="s">
        <v>18</v>
      </c>
      <c r="C9" s="17" t="s">
        <v>19</v>
      </c>
    </row>
    <row r="10" spans="1:3" s="32" customFormat="1" x14ac:dyDescent="0.3">
      <c r="A10" s="30" t="s">
        <v>20</v>
      </c>
      <c r="B10" s="31" t="s">
        <v>21</v>
      </c>
      <c r="C10" s="33"/>
    </row>
    <row r="11" spans="1:3" x14ac:dyDescent="0.3">
      <c r="A11" s="1" t="s">
        <v>22</v>
      </c>
      <c r="B11" s="11" t="s">
        <v>23</v>
      </c>
      <c r="C11" s="17" t="s">
        <v>19</v>
      </c>
    </row>
    <row r="12" spans="1:3" x14ac:dyDescent="0.3">
      <c r="A12" s="1" t="s">
        <v>24</v>
      </c>
      <c r="B12" s="11" t="s">
        <v>25</v>
      </c>
      <c r="C12" s="17" t="s">
        <v>19</v>
      </c>
    </row>
    <row r="13" spans="1:3" x14ac:dyDescent="0.3">
      <c r="A13" s="1" t="s">
        <v>26</v>
      </c>
      <c r="B13" s="11" t="s">
        <v>27</v>
      </c>
      <c r="C13" s="17" t="s">
        <v>19</v>
      </c>
    </row>
    <row r="14" spans="1:3" x14ac:dyDescent="0.3">
      <c r="A14" s="1" t="s">
        <v>28</v>
      </c>
      <c r="B14" s="11" t="s">
        <v>29</v>
      </c>
      <c r="C14" s="17" t="s">
        <v>19</v>
      </c>
    </row>
    <row r="15" spans="1:3" x14ac:dyDescent="0.3">
      <c r="A15" s="1" t="s">
        <v>30</v>
      </c>
      <c r="B15" s="11" t="s">
        <v>31</v>
      </c>
      <c r="C15" s="17" t="s">
        <v>19</v>
      </c>
    </row>
    <row r="16" spans="1:3" x14ac:dyDescent="0.3">
      <c r="A16" s="1" t="s">
        <v>32</v>
      </c>
      <c r="B16" s="11" t="s">
        <v>33</v>
      </c>
      <c r="C16" s="17" t="s">
        <v>19</v>
      </c>
    </row>
    <row r="17" spans="1:3" s="32" customFormat="1" x14ac:dyDescent="0.3">
      <c r="A17" s="30" t="s">
        <v>34</v>
      </c>
      <c r="B17" s="31" t="s">
        <v>35</v>
      </c>
      <c r="C17" s="33"/>
    </row>
    <row r="18" spans="1:3" x14ac:dyDescent="0.3">
      <c r="A18" s="1" t="s">
        <v>36</v>
      </c>
      <c r="B18" s="11" t="s">
        <v>37</v>
      </c>
      <c r="C18" s="17" t="s">
        <v>12</v>
      </c>
    </row>
    <row r="19" spans="1:3" x14ac:dyDescent="0.3">
      <c r="A19" s="1" t="s">
        <v>38</v>
      </c>
      <c r="B19" s="11" t="s">
        <v>39</v>
      </c>
      <c r="C19" s="17" t="s">
        <v>12</v>
      </c>
    </row>
    <row r="20" spans="1:3" x14ac:dyDescent="0.3">
      <c r="A20" s="1" t="s">
        <v>40</v>
      </c>
      <c r="B20" s="11" t="s">
        <v>41</v>
      </c>
      <c r="C20" s="17" t="s">
        <v>12</v>
      </c>
    </row>
    <row r="21" spans="1:3" s="32" customFormat="1" x14ac:dyDescent="0.3">
      <c r="A21" s="30" t="s">
        <v>42</v>
      </c>
      <c r="B21" s="31" t="s">
        <v>43</v>
      </c>
      <c r="C21" s="33" t="s">
        <v>19</v>
      </c>
    </row>
    <row r="22" spans="1:3" s="27" customFormat="1" x14ac:dyDescent="0.3">
      <c r="A22" s="25" t="s">
        <v>44</v>
      </c>
      <c r="B22" s="26" t="s">
        <v>45</v>
      </c>
      <c r="C22" s="28"/>
    </row>
    <row r="23" spans="1:3" x14ac:dyDescent="0.3">
      <c r="A23" s="1" t="s">
        <v>46</v>
      </c>
      <c r="B23" s="21" t="s">
        <v>47</v>
      </c>
      <c r="C23" s="17" t="s">
        <v>19</v>
      </c>
    </row>
    <row r="24" spans="1:3" x14ac:dyDescent="0.3">
      <c r="A24" s="1" t="s">
        <v>48</v>
      </c>
      <c r="B24" s="24" t="s">
        <v>49</v>
      </c>
      <c r="C24" s="17" t="s">
        <v>12</v>
      </c>
    </row>
    <row r="25" spans="1:3" s="27" customFormat="1" x14ac:dyDescent="0.3">
      <c r="A25" s="25" t="s">
        <v>50</v>
      </c>
      <c r="B25" s="29" t="s">
        <v>51</v>
      </c>
      <c r="C25" s="28"/>
    </row>
    <row r="26" spans="1:3" x14ac:dyDescent="0.3">
      <c r="A26" s="1" t="s">
        <v>52</v>
      </c>
      <c r="B26" s="11" t="s">
        <v>53</v>
      </c>
      <c r="C26" s="17" t="s">
        <v>12</v>
      </c>
    </row>
    <row r="27" spans="1:3" x14ac:dyDescent="0.3">
      <c r="A27" s="1" t="s">
        <v>54</v>
      </c>
      <c r="B27" s="11" t="s">
        <v>55</v>
      </c>
      <c r="C27" s="17" t="s">
        <v>12</v>
      </c>
    </row>
    <row r="28" spans="1:3" x14ac:dyDescent="0.3">
      <c r="A28" s="1" t="s">
        <v>56</v>
      </c>
      <c r="B28" s="11" t="s">
        <v>57</v>
      </c>
      <c r="C28" s="17" t="s">
        <v>12</v>
      </c>
    </row>
    <row r="29" spans="1:3" x14ac:dyDescent="0.3">
      <c r="A29" s="1" t="s">
        <v>58</v>
      </c>
      <c r="B29" s="11" t="s">
        <v>59</v>
      </c>
      <c r="C29" s="17" t="s">
        <v>12</v>
      </c>
    </row>
    <row r="30" spans="1:3" x14ac:dyDescent="0.3">
      <c r="A30" s="1" t="s">
        <v>60</v>
      </c>
      <c r="B30" s="11" t="s">
        <v>61</v>
      </c>
      <c r="C30" s="17" t="s">
        <v>12</v>
      </c>
    </row>
    <row r="31" spans="1:3" x14ac:dyDescent="0.3">
      <c r="A31" s="1" t="s">
        <v>62</v>
      </c>
      <c r="B31" s="11" t="s">
        <v>63</v>
      </c>
      <c r="C31" s="17" t="s">
        <v>12</v>
      </c>
    </row>
    <row r="32" spans="1:3" s="27" customFormat="1" x14ac:dyDescent="0.3">
      <c r="A32" s="25" t="s">
        <v>64</v>
      </c>
      <c r="B32" s="29" t="s">
        <v>65</v>
      </c>
      <c r="C32" s="28"/>
    </row>
    <row r="33" spans="1:3" x14ac:dyDescent="0.3">
      <c r="A33" s="1" t="s">
        <v>66</v>
      </c>
      <c r="B33" s="11" t="s">
        <v>67</v>
      </c>
      <c r="C33" s="17" t="s">
        <v>68</v>
      </c>
    </row>
    <row r="34" spans="1:3" x14ac:dyDescent="0.3">
      <c r="A34" s="1" t="s">
        <v>69</v>
      </c>
      <c r="B34" s="11" t="s">
        <v>70</v>
      </c>
      <c r="C34" s="17" t="s">
        <v>68</v>
      </c>
    </row>
    <row r="35" spans="1:3" x14ac:dyDescent="0.3">
      <c r="A35" s="1" t="s">
        <v>71</v>
      </c>
      <c r="B35" s="11" t="s">
        <v>72</v>
      </c>
      <c r="C35" s="17" t="s">
        <v>68</v>
      </c>
    </row>
    <row r="36" spans="1:3" s="27" customFormat="1" x14ac:dyDescent="0.3">
      <c r="A36" s="25" t="s">
        <v>73</v>
      </c>
      <c r="B36" s="29" t="s">
        <v>74</v>
      </c>
      <c r="C36" s="28"/>
    </row>
    <row r="37" spans="1:3" x14ac:dyDescent="0.3">
      <c r="A37" s="1" t="s">
        <v>75</v>
      </c>
      <c r="B37" s="11" t="s">
        <v>76</v>
      </c>
      <c r="C37" s="17" t="s">
        <v>19</v>
      </c>
    </row>
    <row r="38" spans="1:3" x14ac:dyDescent="0.3">
      <c r="A38" s="1" t="s">
        <v>77</v>
      </c>
      <c r="B38" s="11" t="s">
        <v>78</v>
      </c>
      <c r="C38" s="17" t="s">
        <v>19</v>
      </c>
    </row>
    <row r="39" spans="1:3" x14ac:dyDescent="0.3">
      <c r="A39" s="1" t="s">
        <v>79</v>
      </c>
      <c r="B39" s="11" t="s">
        <v>80</v>
      </c>
      <c r="C39" s="17" t="s">
        <v>19</v>
      </c>
    </row>
    <row r="40" spans="1:3" x14ac:dyDescent="0.3">
      <c r="A40" s="1" t="s">
        <v>81</v>
      </c>
      <c r="B40" s="11" t="s">
        <v>82</v>
      </c>
      <c r="C40" s="17" t="s">
        <v>19</v>
      </c>
    </row>
    <row r="41" spans="1:3" s="27" customFormat="1" x14ac:dyDescent="0.3">
      <c r="A41" s="25" t="s">
        <v>83</v>
      </c>
      <c r="B41" s="29" t="s">
        <v>84</v>
      </c>
      <c r="C41" s="28"/>
    </row>
    <row r="42" spans="1:3" x14ac:dyDescent="0.3">
      <c r="A42" s="1" t="s">
        <v>85</v>
      </c>
      <c r="B42" s="11" t="s">
        <v>86</v>
      </c>
      <c r="C42" s="17" t="s">
        <v>19</v>
      </c>
    </row>
    <row r="43" spans="1:3" x14ac:dyDescent="0.3">
      <c r="A43" s="1" t="s">
        <v>87</v>
      </c>
      <c r="B43" s="11" t="s">
        <v>88</v>
      </c>
      <c r="C43" s="17" t="s">
        <v>19</v>
      </c>
    </row>
    <row r="44" spans="1:3" s="27" customFormat="1" x14ac:dyDescent="0.3">
      <c r="A44" s="25" t="s">
        <v>89</v>
      </c>
      <c r="B44" s="29" t="s">
        <v>90</v>
      </c>
      <c r="C44" s="28"/>
    </row>
    <row r="45" spans="1:3" x14ac:dyDescent="0.3">
      <c r="A45" s="1" t="s">
        <v>91</v>
      </c>
      <c r="B45" s="11" t="s">
        <v>92</v>
      </c>
      <c r="C45" s="17" t="s">
        <v>93</v>
      </c>
    </row>
    <row r="46" spans="1:3" x14ac:dyDescent="0.3">
      <c r="A46" s="1" t="s">
        <v>94</v>
      </c>
      <c r="B46" s="11" t="s">
        <v>95</v>
      </c>
      <c r="C46" s="17" t="s">
        <v>93</v>
      </c>
    </row>
    <row r="47" spans="1:3" s="9" customFormat="1" x14ac:dyDescent="0.3">
      <c r="A47" s="22" t="s">
        <v>96</v>
      </c>
      <c r="B47" s="21" t="s">
        <v>97</v>
      </c>
      <c r="C47" s="7" t="s">
        <v>93</v>
      </c>
    </row>
    <row r="48" spans="1:3" x14ac:dyDescent="0.3">
      <c r="A48" s="1" t="s">
        <v>98</v>
      </c>
      <c r="B48" s="11" t="s">
        <v>99</v>
      </c>
      <c r="C48" s="17" t="s">
        <v>93</v>
      </c>
    </row>
    <row r="49" spans="1:3" x14ac:dyDescent="0.3">
      <c r="A49" s="1" t="s">
        <v>100</v>
      </c>
      <c r="B49" s="11" t="s">
        <v>101</v>
      </c>
      <c r="C49" s="17" t="s">
        <v>93</v>
      </c>
    </row>
    <row r="50" spans="1:3" x14ac:dyDescent="0.3">
      <c r="A50" s="1" t="s">
        <v>102</v>
      </c>
      <c r="B50" s="11" t="s">
        <v>103</v>
      </c>
      <c r="C50" s="17" t="s">
        <v>93</v>
      </c>
    </row>
    <row r="51" spans="1:3" x14ac:dyDescent="0.3">
      <c r="A51" s="23" t="s">
        <v>104</v>
      </c>
      <c r="B51" s="11" t="s">
        <v>105</v>
      </c>
      <c r="C51" s="17" t="s">
        <v>93</v>
      </c>
    </row>
    <row r="52" spans="1:3" x14ac:dyDescent="0.3">
      <c r="A52" s="1" t="s">
        <v>106</v>
      </c>
      <c r="B52" s="11" t="s">
        <v>107</v>
      </c>
      <c r="C52" s="17" t="s">
        <v>93</v>
      </c>
    </row>
    <row r="53" spans="1:3" x14ac:dyDescent="0.3">
      <c r="A53" s="1" t="s">
        <v>108</v>
      </c>
      <c r="B53" s="11" t="s">
        <v>109</v>
      </c>
      <c r="C53" s="17" t="s">
        <v>93</v>
      </c>
    </row>
    <row r="54" spans="1:3" s="32" customFormat="1" x14ac:dyDescent="0.3">
      <c r="A54" s="30" t="s">
        <v>110</v>
      </c>
      <c r="B54" s="31" t="s">
        <v>111</v>
      </c>
      <c r="C54" s="33"/>
    </row>
    <row r="55" spans="1:3" x14ac:dyDescent="0.3">
      <c r="A55" s="1" t="s">
        <v>112</v>
      </c>
      <c r="B55" s="11" t="s">
        <v>113</v>
      </c>
      <c r="C55" s="17" t="s">
        <v>19</v>
      </c>
    </row>
    <row r="56" spans="1:3" x14ac:dyDescent="0.3">
      <c r="A56" s="1" t="s">
        <v>114</v>
      </c>
      <c r="B56" s="11" t="s">
        <v>115</v>
      </c>
      <c r="C56" s="17" t="s">
        <v>19</v>
      </c>
    </row>
    <row r="57" spans="1:3" s="27" customFormat="1" x14ac:dyDescent="0.3">
      <c r="A57" s="25" t="s">
        <v>116</v>
      </c>
      <c r="B57" s="29" t="s">
        <v>117</v>
      </c>
      <c r="C57" s="28" t="s">
        <v>93</v>
      </c>
    </row>
    <row r="58" spans="1:3" s="36" customFormat="1" x14ac:dyDescent="0.3">
      <c r="A58" s="34" t="s">
        <v>118</v>
      </c>
      <c r="B58" s="35" t="s">
        <v>119</v>
      </c>
      <c r="C58" s="37"/>
    </row>
    <row r="59" spans="1:3" x14ac:dyDescent="0.3">
      <c r="A59" s="1" t="s">
        <v>120</v>
      </c>
      <c r="B59" s="11" t="s">
        <v>121</v>
      </c>
      <c r="C59" s="17" t="s">
        <v>19</v>
      </c>
    </row>
    <row r="60" spans="1:3" x14ac:dyDescent="0.3">
      <c r="A60" s="1" t="s">
        <v>122</v>
      </c>
      <c r="B60" s="11" t="s">
        <v>123</v>
      </c>
      <c r="C60" s="17" t="s">
        <v>19</v>
      </c>
    </row>
    <row r="61" spans="1:3" x14ac:dyDescent="0.3">
      <c r="A61" s="1" t="s">
        <v>124</v>
      </c>
      <c r="B61" s="11" t="s">
        <v>125</v>
      </c>
      <c r="C61" s="17" t="s">
        <v>19</v>
      </c>
    </row>
    <row r="62" spans="1:3" x14ac:dyDescent="0.3">
      <c r="A62" s="1" t="s">
        <v>126</v>
      </c>
      <c r="B62" s="11" t="s">
        <v>127</v>
      </c>
      <c r="C62" s="17" t="s">
        <v>19</v>
      </c>
    </row>
    <row r="63" spans="1:3" x14ac:dyDescent="0.3">
      <c r="A63" s="1"/>
      <c r="B63" s="11"/>
    </row>
    <row r="64" spans="1:3" x14ac:dyDescent="0.3">
      <c r="B64" s="2"/>
    </row>
    <row r="65" spans="1:3" s="6" customFormat="1" x14ac:dyDescent="0.3">
      <c r="A65" s="10">
        <v>7</v>
      </c>
      <c r="B65" s="6" t="s">
        <v>128</v>
      </c>
      <c r="C65" s="10"/>
    </row>
    <row r="66" spans="1:3" x14ac:dyDescent="0.3">
      <c r="B66" s="6" t="s">
        <v>129</v>
      </c>
      <c r="C66" s="17" t="s">
        <v>19</v>
      </c>
    </row>
    <row r="67" spans="1:3" x14ac:dyDescent="0.3">
      <c r="B67" s="1" t="s">
        <v>130</v>
      </c>
      <c r="C67" s="17" t="s">
        <v>19</v>
      </c>
    </row>
    <row r="68" spans="1:3" x14ac:dyDescent="0.3">
      <c r="B68" s="1" t="s">
        <v>131</v>
      </c>
      <c r="C68" s="17" t="s">
        <v>19</v>
      </c>
    </row>
    <row r="69" spans="1:3" x14ac:dyDescent="0.3">
      <c r="B69" s="1" t="s">
        <v>132</v>
      </c>
    </row>
    <row r="70" spans="1:3" x14ac:dyDescent="0.3">
      <c r="B70" s="6"/>
    </row>
    <row r="71" spans="1:3" x14ac:dyDescent="0.3">
      <c r="B71" s="6" t="s">
        <v>133</v>
      </c>
    </row>
    <row r="72" spans="1:3" x14ac:dyDescent="0.3">
      <c r="B72" s="12" t="s">
        <v>134</v>
      </c>
    </row>
    <row r="73" spans="1:3" x14ac:dyDescent="0.3">
      <c r="B73" s="12" t="s">
        <v>135</v>
      </c>
    </row>
    <row r="74" spans="1:3" s="32" customFormat="1" x14ac:dyDescent="0.3">
      <c r="A74" s="30"/>
      <c r="B74" s="31" t="s">
        <v>35</v>
      </c>
      <c r="C74" s="33" t="s">
        <v>12</v>
      </c>
    </row>
    <row r="75" spans="1:3" x14ac:dyDescent="0.3">
      <c r="A75" s="17"/>
      <c r="B75" s="2" t="s">
        <v>136</v>
      </c>
      <c r="C75" s="17" t="s">
        <v>19</v>
      </c>
    </row>
    <row r="76" spans="1:3" x14ac:dyDescent="0.3">
      <c r="A76" s="17"/>
      <c r="B76" s="2" t="s">
        <v>137</v>
      </c>
      <c r="C76" s="17" t="s">
        <v>12</v>
      </c>
    </row>
    <row r="77" spans="1:3" x14ac:dyDescent="0.3">
      <c r="A77" s="17"/>
      <c r="B77" s="2" t="s">
        <v>138</v>
      </c>
      <c r="C77" s="17" t="s">
        <v>19</v>
      </c>
    </row>
    <row r="78" spans="1:3" x14ac:dyDescent="0.3">
      <c r="A78" s="17"/>
      <c r="B78" s="2" t="s">
        <v>139</v>
      </c>
      <c r="C78" s="17" t="s">
        <v>12</v>
      </c>
    </row>
    <row r="79" spans="1:3" x14ac:dyDescent="0.3">
      <c r="A79" s="17"/>
      <c r="B79" s="2" t="s">
        <v>140</v>
      </c>
      <c r="C79" s="17" t="s">
        <v>19</v>
      </c>
    </row>
    <row r="80" spans="1:3" x14ac:dyDescent="0.3">
      <c r="A80" s="17"/>
      <c r="B80" s="2" t="s">
        <v>141</v>
      </c>
      <c r="C80" s="17" t="s">
        <v>19</v>
      </c>
    </row>
    <row r="81" spans="1:3" x14ac:dyDescent="0.3">
      <c r="A81" s="17"/>
      <c r="B81" s="2" t="s">
        <v>142</v>
      </c>
      <c r="C81" s="17" t="s">
        <v>19</v>
      </c>
    </row>
    <row r="82" spans="1:3" x14ac:dyDescent="0.3">
      <c r="A82" s="17"/>
      <c r="B82" s="2" t="s">
        <v>143</v>
      </c>
      <c r="C82" s="17" t="s">
        <v>19</v>
      </c>
    </row>
    <row r="83" spans="1:3" x14ac:dyDescent="0.3">
      <c r="A83" s="17"/>
      <c r="B83" s="2" t="s">
        <v>144</v>
      </c>
      <c r="C83" s="17" t="s">
        <v>19</v>
      </c>
    </row>
    <row r="84" spans="1:3" x14ac:dyDescent="0.3">
      <c r="A84" s="17"/>
      <c r="B84" s="2" t="s">
        <v>145</v>
      </c>
      <c r="C84" s="17" t="s">
        <v>19</v>
      </c>
    </row>
    <row r="85" spans="1:3" x14ac:dyDescent="0.3">
      <c r="B85" s="12"/>
    </row>
    <row r="86" spans="1:3" x14ac:dyDescent="0.3">
      <c r="B86" s="6" t="s">
        <v>146</v>
      </c>
    </row>
    <row r="87" spans="1:3" x14ac:dyDescent="0.3">
      <c r="B87" s="12" t="s">
        <v>147</v>
      </c>
    </row>
    <row r="88" spans="1:3" x14ac:dyDescent="0.3">
      <c r="B88" s="12" t="s">
        <v>148</v>
      </c>
    </row>
    <row r="89" spans="1:3" ht="14.1" customHeight="1" x14ac:dyDescent="0.3">
      <c r="B89" s="2" t="s">
        <v>149</v>
      </c>
      <c r="C89" s="17" t="s">
        <v>19</v>
      </c>
    </row>
    <row r="90" spans="1:3" ht="14.1" customHeight="1" x14ac:dyDescent="0.3">
      <c r="B90" s="2" t="s">
        <v>137</v>
      </c>
      <c r="C90" s="17" t="s">
        <v>12</v>
      </c>
    </row>
    <row r="91" spans="1:3" x14ac:dyDescent="0.3">
      <c r="B91" s="2" t="s">
        <v>150</v>
      </c>
      <c r="C91" s="17" t="s">
        <v>12</v>
      </c>
    </row>
    <row r="92" spans="1:3" x14ac:dyDescent="0.3">
      <c r="A92" s="17"/>
      <c r="B92" s="2" t="s">
        <v>141</v>
      </c>
      <c r="C92" s="17" t="s">
        <v>19</v>
      </c>
    </row>
    <row r="93" spans="1:3" x14ac:dyDescent="0.3">
      <c r="B93" s="2" t="s">
        <v>151</v>
      </c>
      <c r="C93" s="17" t="s">
        <v>19</v>
      </c>
    </row>
    <row r="94" spans="1:3" x14ac:dyDescent="0.3">
      <c r="B94" s="2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C104"/>
  <sheetViews>
    <sheetView workbookViewId="0">
      <selection activeCell="A74" sqref="A74:XFD74"/>
    </sheetView>
  </sheetViews>
  <sheetFormatPr baseColWidth="10" defaultColWidth="10.5546875" defaultRowHeight="14.4" x14ac:dyDescent="0.3"/>
  <cols>
    <col min="1" max="1" width="12.5546875" customWidth="1"/>
    <col min="2" max="2" width="91.44140625" customWidth="1"/>
    <col min="3" max="3" width="6" style="17" customWidth="1"/>
  </cols>
  <sheetData>
    <row r="2" spans="1:3" x14ac:dyDescent="0.3">
      <c r="A2" t="s">
        <v>152</v>
      </c>
      <c r="B2" t="s">
        <v>153</v>
      </c>
      <c r="C2" s="4" t="s">
        <v>154</v>
      </c>
    </row>
    <row r="3" spans="1:3" s="6" customFormat="1" x14ac:dyDescent="0.3">
      <c r="A3" s="6" t="s">
        <v>155</v>
      </c>
      <c r="B3" s="6" t="s">
        <v>156</v>
      </c>
      <c r="C3" s="10"/>
    </row>
    <row r="4" spans="1:3" s="6" customFormat="1" x14ac:dyDescent="0.3">
      <c r="A4" s="10" t="s">
        <v>157</v>
      </c>
      <c r="B4" s="6" t="s">
        <v>158</v>
      </c>
      <c r="C4" s="10"/>
    </row>
    <row r="5" spans="1:3" x14ac:dyDescent="0.3">
      <c r="A5" s="17"/>
      <c r="B5" t="s">
        <v>159</v>
      </c>
    </row>
    <row r="6" spans="1:3" x14ac:dyDescent="0.3">
      <c r="A6" s="17"/>
      <c r="B6" s="1" t="s">
        <v>160</v>
      </c>
    </row>
    <row r="7" spans="1:3" s="5" customFormat="1" x14ac:dyDescent="0.3">
      <c r="A7" s="15"/>
      <c r="B7" s="16" t="s">
        <v>161</v>
      </c>
      <c r="C7" s="15"/>
    </row>
    <row r="8" spans="1:3" s="5" customFormat="1" x14ac:dyDescent="0.3">
      <c r="A8" s="15"/>
      <c r="B8" s="16" t="s">
        <v>9</v>
      </c>
      <c r="C8" s="15"/>
    </row>
    <row r="9" spans="1:3" s="5" customFormat="1" x14ac:dyDescent="0.3">
      <c r="A9" s="15"/>
      <c r="B9" s="20" t="s">
        <v>11</v>
      </c>
      <c r="C9" s="15"/>
    </row>
    <row r="10" spans="1:3" s="5" customFormat="1" x14ac:dyDescent="0.3">
      <c r="A10" s="15"/>
      <c r="B10" s="20" t="s">
        <v>14</v>
      </c>
      <c r="C10" s="15"/>
    </row>
    <row r="11" spans="1:3" x14ac:dyDescent="0.3">
      <c r="A11" s="17"/>
      <c r="B11" s="2" t="s">
        <v>162</v>
      </c>
      <c r="C11" s="17" t="s">
        <v>12</v>
      </c>
    </row>
    <row r="12" spans="1:3" x14ac:dyDescent="0.3">
      <c r="A12" s="17"/>
      <c r="B12" s="2" t="s">
        <v>163</v>
      </c>
    </row>
    <row r="13" spans="1:3" x14ac:dyDescent="0.3">
      <c r="A13" s="17"/>
      <c r="B13" s="2" t="s">
        <v>164</v>
      </c>
    </row>
    <row r="14" spans="1:3" x14ac:dyDescent="0.3">
      <c r="A14" s="17"/>
      <c r="B14" s="2" t="s">
        <v>165</v>
      </c>
      <c r="C14" s="17" t="s">
        <v>19</v>
      </c>
    </row>
    <row r="15" spans="1:3" s="32" customFormat="1" x14ac:dyDescent="0.3">
      <c r="A15" s="30"/>
      <c r="B15" s="31" t="s">
        <v>35</v>
      </c>
      <c r="C15" s="33" t="s">
        <v>12</v>
      </c>
    </row>
    <row r="16" spans="1:3" x14ac:dyDescent="0.3">
      <c r="A16" s="17"/>
      <c r="B16" s="2" t="s">
        <v>166</v>
      </c>
      <c r="C16" s="17" t="s">
        <v>19</v>
      </c>
    </row>
    <row r="17" spans="1:3" s="5" customFormat="1" x14ac:dyDescent="0.3">
      <c r="A17" s="15"/>
      <c r="B17" s="16" t="s">
        <v>167</v>
      </c>
      <c r="C17" s="15" t="s">
        <v>19</v>
      </c>
    </row>
    <row r="18" spans="1:3" s="5" customFormat="1" x14ac:dyDescent="0.3">
      <c r="A18" s="15"/>
      <c r="B18" s="16" t="s">
        <v>43</v>
      </c>
      <c r="C18" s="15" t="s">
        <v>19</v>
      </c>
    </row>
    <row r="19" spans="1:3" x14ac:dyDescent="0.3">
      <c r="A19" s="17"/>
      <c r="B19" s="2" t="s">
        <v>168</v>
      </c>
      <c r="C19" s="17" t="s">
        <v>12</v>
      </c>
    </row>
    <row r="20" spans="1:3" x14ac:dyDescent="0.3">
      <c r="A20" s="17"/>
      <c r="B20" s="2" t="s">
        <v>138</v>
      </c>
      <c r="C20" s="17" t="s">
        <v>19</v>
      </c>
    </row>
    <row r="21" spans="1:3" x14ac:dyDescent="0.3">
      <c r="A21" s="17"/>
      <c r="B21" s="2" t="s">
        <v>169</v>
      </c>
    </row>
    <row r="22" spans="1:3" s="9" customFormat="1" x14ac:dyDescent="0.3">
      <c r="A22" s="7"/>
      <c r="B22" s="8" t="s">
        <v>170</v>
      </c>
      <c r="C22" s="7"/>
    </row>
    <row r="23" spans="1:3" x14ac:dyDescent="0.3">
      <c r="A23" s="17"/>
      <c r="B23" s="2" t="s">
        <v>139</v>
      </c>
      <c r="C23" s="17" t="s">
        <v>12</v>
      </c>
    </row>
    <row r="24" spans="1:3" x14ac:dyDescent="0.3">
      <c r="A24" s="17"/>
      <c r="B24" s="2" t="s">
        <v>140</v>
      </c>
      <c r="C24" s="17" t="s">
        <v>19</v>
      </c>
    </row>
    <row r="25" spans="1:3" s="5" customFormat="1" x14ac:dyDescent="0.3">
      <c r="A25" s="15"/>
      <c r="B25" s="16" t="s">
        <v>171</v>
      </c>
      <c r="C25" s="15" t="s">
        <v>19</v>
      </c>
    </row>
    <row r="26" spans="1:3" x14ac:dyDescent="0.3">
      <c r="A26" s="17"/>
      <c r="B26" s="2" t="s">
        <v>142</v>
      </c>
      <c r="C26" s="17" t="s">
        <v>19</v>
      </c>
    </row>
    <row r="27" spans="1:3" x14ac:dyDescent="0.3">
      <c r="A27" s="17"/>
      <c r="B27" s="2" t="s">
        <v>141</v>
      </c>
      <c r="C27" s="17" t="s">
        <v>19</v>
      </c>
    </row>
    <row r="28" spans="1:3" x14ac:dyDescent="0.3">
      <c r="A28" s="17"/>
      <c r="B28" s="2" t="s">
        <v>144</v>
      </c>
      <c r="C28" s="17" t="s">
        <v>19</v>
      </c>
    </row>
    <row r="29" spans="1:3" s="5" customFormat="1" x14ac:dyDescent="0.3">
      <c r="A29" s="15"/>
      <c r="B29" s="16" t="s">
        <v>172</v>
      </c>
      <c r="C29" s="15"/>
    </row>
    <row r="30" spans="1:3" x14ac:dyDescent="0.3">
      <c r="A30" s="17"/>
      <c r="B30" s="2" t="s">
        <v>145</v>
      </c>
      <c r="C30" s="17" t="s">
        <v>19</v>
      </c>
    </row>
    <row r="31" spans="1:3" x14ac:dyDescent="0.3">
      <c r="A31" s="17"/>
      <c r="B31" s="2" t="s">
        <v>143</v>
      </c>
      <c r="C31" s="17" t="s">
        <v>19</v>
      </c>
    </row>
    <row r="32" spans="1:3" s="5" customFormat="1" x14ac:dyDescent="0.3">
      <c r="A32" s="15"/>
      <c r="B32" s="16" t="s">
        <v>173</v>
      </c>
      <c r="C32" s="15" t="s">
        <v>12</v>
      </c>
    </row>
    <row r="33" spans="1:3" s="5" customFormat="1" x14ac:dyDescent="0.3">
      <c r="A33" s="15"/>
      <c r="B33" s="16" t="s">
        <v>174</v>
      </c>
      <c r="C33" s="15"/>
    </row>
    <row r="34" spans="1:3" x14ac:dyDescent="0.3">
      <c r="A34" s="17"/>
    </row>
    <row r="35" spans="1:3" s="6" customFormat="1" x14ac:dyDescent="0.3">
      <c r="A35" s="10">
        <v>2</v>
      </c>
      <c r="B35" s="6" t="s">
        <v>175</v>
      </c>
      <c r="C35" s="10"/>
    </row>
    <row r="36" spans="1:3" x14ac:dyDescent="0.3">
      <c r="A36" s="17"/>
      <c r="B36" s="1" t="s">
        <v>176</v>
      </c>
    </row>
    <row r="37" spans="1:3" s="5" customFormat="1" x14ac:dyDescent="0.3">
      <c r="A37" s="15"/>
      <c r="B37" s="16" t="s">
        <v>161</v>
      </c>
      <c r="C37" s="15"/>
    </row>
    <row r="38" spans="1:3" s="5" customFormat="1" x14ac:dyDescent="0.3">
      <c r="A38" s="15"/>
      <c r="B38" s="16" t="s">
        <v>9</v>
      </c>
      <c r="C38" s="15"/>
    </row>
    <row r="39" spans="1:3" s="5" customFormat="1" x14ac:dyDescent="0.3">
      <c r="A39" s="15"/>
      <c r="B39" s="20" t="s">
        <v>11</v>
      </c>
      <c r="C39" s="15"/>
    </row>
    <row r="40" spans="1:3" s="5" customFormat="1" x14ac:dyDescent="0.3">
      <c r="A40" s="15"/>
      <c r="B40" s="20" t="s">
        <v>14</v>
      </c>
      <c r="C40" s="15"/>
    </row>
    <row r="41" spans="1:3" x14ac:dyDescent="0.3">
      <c r="A41" s="17"/>
      <c r="B41" s="2" t="s">
        <v>177</v>
      </c>
      <c r="C41" s="17" t="s">
        <v>12</v>
      </c>
    </row>
    <row r="42" spans="1:3" x14ac:dyDescent="0.3">
      <c r="A42" s="17"/>
      <c r="B42" s="2" t="s">
        <v>163</v>
      </c>
    </row>
    <row r="43" spans="1:3" x14ac:dyDescent="0.3">
      <c r="A43" s="17"/>
      <c r="B43" s="2" t="s">
        <v>164</v>
      </c>
    </row>
    <row r="44" spans="1:3" x14ac:dyDescent="0.3">
      <c r="A44" s="17"/>
      <c r="B44" s="2" t="s">
        <v>178</v>
      </c>
      <c r="C44" s="17" t="s">
        <v>19</v>
      </c>
    </row>
    <row r="45" spans="1:3" x14ac:dyDescent="0.3">
      <c r="A45" s="17"/>
      <c r="B45" s="2" t="s">
        <v>179</v>
      </c>
      <c r="C45" s="17" t="s">
        <v>12</v>
      </c>
    </row>
    <row r="46" spans="1:3" s="32" customFormat="1" x14ac:dyDescent="0.3">
      <c r="A46" s="30"/>
      <c r="B46" s="31" t="s">
        <v>35</v>
      </c>
      <c r="C46" s="33" t="s">
        <v>12</v>
      </c>
    </row>
    <row r="47" spans="1:3" x14ac:dyDescent="0.3">
      <c r="A47" s="17"/>
      <c r="B47" s="2" t="s">
        <v>180</v>
      </c>
      <c r="C47" s="17" t="s">
        <v>12</v>
      </c>
    </row>
    <row r="48" spans="1:3" x14ac:dyDescent="0.3">
      <c r="A48" s="17"/>
      <c r="B48" s="2" t="s">
        <v>181</v>
      </c>
      <c r="C48" s="17" t="s">
        <v>19</v>
      </c>
    </row>
    <row r="49" spans="1:3" s="5" customFormat="1" x14ac:dyDescent="0.3">
      <c r="A49" s="15"/>
      <c r="B49" s="16" t="s">
        <v>182</v>
      </c>
      <c r="C49" s="15" t="s">
        <v>12</v>
      </c>
    </row>
    <row r="50" spans="1:3" s="14" customFormat="1" x14ac:dyDescent="0.3">
      <c r="A50" s="18"/>
      <c r="B50" s="19" t="s">
        <v>183</v>
      </c>
      <c r="C50" s="18" t="s">
        <v>19</v>
      </c>
    </row>
    <row r="51" spans="1:3" s="5" customFormat="1" x14ac:dyDescent="0.3">
      <c r="A51" s="15"/>
      <c r="B51" s="16" t="s">
        <v>184</v>
      </c>
      <c r="C51" s="15"/>
    </row>
    <row r="52" spans="1:3" s="5" customFormat="1" x14ac:dyDescent="0.3">
      <c r="A52" s="15"/>
      <c r="B52" s="16" t="s">
        <v>161</v>
      </c>
      <c r="C52" s="15"/>
    </row>
    <row r="53" spans="1:3" s="5" customFormat="1" x14ac:dyDescent="0.3">
      <c r="A53" s="15"/>
      <c r="B53" s="16" t="s">
        <v>185</v>
      </c>
      <c r="C53" s="15"/>
    </row>
    <row r="54" spans="1:3" x14ac:dyDescent="0.3">
      <c r="A54" s="17"/>
      <c r="B54" s="2" t="s">
        <v>186</v>
      </c>
      <c r="C54" s="17" t="s">
        <v>19</v>
      </c>
    </row>
    <row r="55" spans="1:3" x14ac:dyDescent="0.3">
      <c r="A55" s="17"/>
      <c r="B55" s="2" t="s">
        <v>187</v>
      </c>
      <c r="C55" s="17" t="s">
        <v>19</v>
      </c>
    </row>
    <row r="56" spans="1:3" x14ac:dyDescent="0.3">
      <c r="A56" s="17"/>
      <c r="B56" s="2" t="s">
        <v>43</v>
      </c>
      <c r="C56" s="17" t="s">
        <v>19</v>
      </c>
    </row>
    <row r="57" spans="1:3" x14ac:dyDescent="0.3">
      <c r="A57" s="17"/>
    </row>
    <row r="58" spans="1:3" s="6" customFormat="1" x14ac:dyDescent="0.3">
      <c r="A58" s="10">
        <v>4</v>
      </c>
      <c r="B58" s="6" t="s">
        <v>188</v>
      </c>
      <c r="C58" s="10"/>
    </row>
    <row r="59" spans="1:3" x14ac:dyDescent="0.3">
      <c r="A59" s="17"/>
      <c r="B59" s="12" t="s">
        <v>189</v>
      </c>
    </row>
    <row r="60" spans="1:3" x14ac:dyDescent="0.3">
      <c r="A60" s="17"/>
      <c r="B60" s="2" t="s">
        <v>190</v>
      </c>
      <c r="C60" s="17" t="s">
        <v>12</v>
      </c>
    </row>
    <row r="61" spans="1:3" x14ac:dyDescent="0.3">
      <c r="A61" s="17"/>
      <c r="B61" s="2" t="s">
        <v>191</v>
      </c>
      <c r="C61" s="17" t="s">
        <v>19</v>
      </c>
    </row>
    <row r="62" spans="1:3" s="32" customFormat="1" x14ac:dyDescent="0.3">
      <c r="A62" s="30"/>
      <c r="B62" s="31" t="s">
        <v>35</v>
      </c>
      <c r="C62" s="33" t="s">
        <v>12</v>
      </c>
    </row>
    <row r="63" spans="1:3" x14ac:dyDescent="0.3">
      <c r="A63" s="17"/>
      <c r="B63" s="2" t="s">
        <v>192</v>
      </c>
      <c r="C63" s="17" t="s">
        <v>12</v>
      </c>
    </row>
    <row r="64" spans="1:3" x14ac:dyDescent="0.3">
      <c r="A64" s="17"/>
      <c r="B64" s="2" t="s">
        <v>193</v>
      </c>
      <c r="C64" s="17" t="s">
        <v>68</v>
      </c>
    </row>
    <row r="65" spans="1:3" x14ac:dyDescent="0.3">
      <c r="A65" s="17"/>
      <c r="B65" s="2" t="s">
        <v>194</v>
      </c>
      <c r="C65" s="17" t="s">
        <v>12</v>
      </c>
    </row>
    <row r="66" spans="1:3" x14ac:dyDescent="0.3">
      <c r="A66" s="17"/>
      <c r="B66" s="2" t="s">
        <v>195</v>
      </c>
      <c r="C66" s="17" t="s">
        <v>93</v>
      </c>
    </row>
    <row r="67" spans="1:3" x14ac:dyDescent="0.3">
      <c r="A67" s="17"/>
      <c r="B67" s="2" t="s">
        <v>196</v>
      </c>
      <c r="C67" s="17" t="s">
        <v>19</v>
      </c>
    </row>
    <row r="68" spans="1:3" x14ac:dyDescent="0.3">
      <c r="A68" s="17"/>
    </row>
    <row r="69" spans="1:3" x14ac:dyDescent="0.3">
      <c r="A69" s="17"/>
      <c r="B69" s="2"/>
    </row>
    <row r="70" spans="1:3" x14ac:dyDescent="0.3">
      <c r="A70" s="17"/>
      <c r="B70" s="13" t="s">
        <v>197</v>
      </c>
    </row>
    <row r="71" spans="1:3" s="5" customFormat="1" x14ac:dyDescent="0.3">
      <c r="A71" s="15"/>
      <c r="B71" s="16" t="s">
        <v>161</v>
      </c>
      <c r="C71" s="15" t="s">
        <v>7</v>
      </c>
    </row>
    <row r="72" spans="1:3" s="5" customFormat="1" x14ac:dyDescent="0.3">
      <c r="A72" s="15"/>
      <c r="B72" s="16" t="s">
        <v>9</v>
      </c>
      <c r="C72" s="15" t="s">
        <v>12</v>
      </c>
    </row>
    <row r="73" spans="1:3" s="5" customFormat="1" x14ac:dyDescent="0.3">
      <c r="A73" s="15"/>
      <c r="B73" s="20" t="s">
        <v>11</v>
      </c>
      <c r="C73" s="15" t="s">
        <v>12</v>
      </c>
    </row>
    <row r="74" spans="1:3" s="5" customFormat="1" x14ac:dyDescent="0.3">
      <c r="A74" s="15"/>
      <c r="B74" s="20" t="s">
        <v>14</v>
      </c>
      <c r="C74" s="15" t="s">
        <v>12</v>
      </c>
    </row>
    <row r="75" spans="1:3" s="32" customFormat="1" x14ac:dyDescent="0.3">
      <c r="A75" s="30"/>
      <c r="B75" s="31" t="s">
        <v>35</v>
      </c>
      <c r="C75" s="33" t="s">
        <v>12</v>
      </c>
    </row>
    <row r="76" spans="1:3" x14ac:dyDescent="0.3">
      <c r="A76" s="17"/>
      <c r="B76" s="2" t="s">
        <v>198</v>
      </c>
      <c r="C76" s="17" t="s">
        <v>19</v>
      </c>
    </row>
    <row r="77" spans="1:3" x14ac:dyDescent="0.3">
      <c r="A77" s="17"/>
      <c r="B77" s="2" t="s">
        <v>199</v>
      </c>
    </row>
    <row r="78" spans="1:3" x14ac:dyDescent="0.3">
      <c r="A78" s="17"/>
      <c r="B78" s="2" t="s">
        <v>200</v>
      </c>
    </row>
    <row r="79" spans="1:3" x14ac:dyDescent="0.3">
      <c r="A79" s="17"/>
      <c r="B79" s="2" t="s">
        <v>201</v>
      </c>
    </row>
    <row r="80" spans="1:3" x14ac:dyDescent="0.3">
      <c r="A80" s="17"/>
      <c r="B80" s="2" t="s">
        <v>202</v>
      </c>
    </row>
    <row r="81" spans="1:3" x14ac:dyDescent="0.3">
      <c r="A81" s="17"/>
      <c r="B81" s="2" t="s">
        <v>203</v>
      </c>
    </row>
    <row r="82" spans="1:3" x14ac:dyDescent="0.3">
      <c r="A82" s="17"/>
      <c r="B82" s="11" t="s">
        <v>204</v>
      </c>
    </row>
    <row r="83" spans="1:3" x14ac:dyDescent="0.3">
      <c r="A83" s="17"/>
      <c r="B83" s="11" t="s">
        <v>205</v>
      </c>
    </row>
    <row r="84" spans="1:3" x14ac:dyDescent="0.3">
      <c r="A84" s="17"/>
      <c r="B84" s="11" t="s">
        <v>206</v>
      </c>
    </row>
    <row r="85" spans="1:3" x14ac:dyDescent="0.3">
      <c r="A85" s="17"/>
      <c r="B85" s="2"/>
    </row>
    <row r="86" spans="1:3" x14ac:dyDescent="0.3">
      <c r="A86" s="17"/>
      <c r="B86" s="12" t="s">
        <v>207</v>
      </c>
    </row>
    <row r="87" spans="1:3" x14ac:dyDescent="0.3">
      <c r="A87" s="17"/>
      <c r="B87" s="2" t="s">
        <v>166</v>
      </c>
      <c r="C87" s="17" t="s">
        <v>19</v>
      </c>
    </row>
    <row r="88" spans="1:3" x14ac:dyDescent="0.3">
      <c r="A88" s="17"/>
      <c r="B88" s="2" t="s">
        <v>137</v>
      </c>
      <c r="C88" s="17" t="s">
        <v>12</v>
      </c>
    </row>
    <row r="89" spans="1:3" x14ac:dyDescent="0.3">
      <c r="A89" s="17"/>
      <c r="B89" s="2" t="s">
        <v>138</v>
      </c>
      <c r="C89" s="17" t="s">
        <v>19</v>
      </c>
    </row>
    <row r="90" spans="1:3" s="32" customFormat="1" x14ac:dyDescent="0.3">
      <c r="A90" s="30"/>
      <c r="B90" s="31" t="s">
        <v>35</v>
      </c>
      <c r="C90" s="33" t="s">
        <v>12</v>
      </c>
    </row>
    <row r="91" spans="1:3" x14ac:dyDescent="0.3">
      <c r="A91" s="17"/>
      <c r="B91" s="2" t="s">
        <v>139</v>
      </c>
      <c r="C91" s="17" t="s">
        <v>12</v>
      </c>
    </row>
    <row r="92" spans="1:3" x14ac:dyDescent="0.3">
      <c r="A92" s="17"/>
      <c r="B92" s="2" t="s">
        <v>140</v>
      </c>
      <c r="C92" s="17" t="s">
        <v>19</v>
      </c>
    </row>
    <row r="93" spans="1:3" x14ac:dyDescent="0.3">
      <c r="A93" s="17"/>
      <c r="B93" s="2" t="s">
        <v>141</v>
      </c>
      <c r="C93" s="17" t="s">
        <v>19</v>
      </c>
    </row>
    <row r="94" spans="1:3" x14ac:dyDescent="0.3">
      <c r="A94" s="17"/>
      <c r="B94" s="2" t="s">
        <v>142</v>
      </c>
      <c r="C94" s="17" t="s">
        <v>19</v>
      </c>
    </row>
    <row r="95" spans="1:3" x14ac:dyDescent="0.3">
      <c r="A95" s="17"/>
      <c r="B95" s="2" t="s">
        <v>208</v>
      </c>
      <c r="C95" s="17" t="s">
        <v>19</v>
      </c>
    </row>
    <row r="96" spans="1:3" x14ac:dyDescent="0.3">
      <c r="A96" s="17"/>
      <c r="B96" s="2" t="s">
        <v>144</v>
      </c>
      <c r="C96" s="17" t="s">
        <v>19</v>
      </c>
    </row>
    <row r="97" spans="1:3" x14ac:dyDescent="0.3">
      <c r="A97" s="17"/>
      <c r="B97" s="2" t="s">
        <v>145</v>
      </c>
      <c r="C97" s="17" t="s">
        <v>19</v>
      </c>
    </row>
    <row r="98" spans="1:3" x14ac:dyDescent="0.3">
      <c r="A98" s="17"/>
      <c r="B98" s="2"/>
    </row>
    <row r="99" spans="1:3" x14ac:dyDescent="0.3">
      <c r="A99" s="17"/>
      <c r="B99" s="13" t="s">
        <v>209</v>
      </c>
    </row>
    <row r="100" spans="1:3" x14ac:dyDescent="0.3">
      <c r="A100" s="17"/>
      <c r="B100" s="2" t="e">
        <f>CONCATENATE("Desbroce y limpieza lado izquierdo (ancho de cauce promedio = ",ROUNDUP(#REF!,0),"m)")</f>
        <v>#REF!</v>
      </c>
      <c r="C100" s="17" t="s">
        <v>12</v>
      </c>
    </row>
    <row r="101" spans="1:3" x14ac:dyDescent="0.3">
      <c r="A101" s="17"/>
      <c r="B101" s="2" t="s">
        <v>210</v>
      </c>
      <c r="C101" s="17" t="s">
        <v>19</v>
      </c>
    </row>
    <row r="102" spans="1:3" x14ac:dyDescent="0.3">
      <c r="A102" s="17"/>
      <c r="B102" s="2" t="s">
        <v>211</v>
      </c>
      <c r="C102" s="17" t="s">
        <v>19</v>
      </c>
    </row>
    <row r="103" spans="1:3" x14ac:dyDescent="0.3">
      <c r="A103" s="17"/>
      <c r="B103" s="2" t="s">
        <v>212</v>
      </c>
      <c r="C103" s="17" t="s">
        <v>12</v>
      </c>
    </row>
    <row r="104" spans="1:3" x14ac:dyDescent="0.3">
      <c r="A104" s="17"/>
      <c r="B104" s="2"/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50F4B1-7EF8-4CD9-874A-DCA6DF95A0E2}">
  <dimension ref="A1:P26"/>
  <sheetViews>
    <sheetView view="pageBreakPreview" topLeftCell="A7" zoomScaleNormal="100" zoomScaleSheetLayoutView="100" workbookViewId="0">
      <selection activeCell="C24" sqref="C24:C25"/>
    </sheetView>
  </sheetViews>
  <sheetFormatPr baseColWidth="10" defaultColWidth="15.109375" defaultRowHeight="10.199999999999999" x14ac:dyDescent="0.2"/>
  <cols>
    <col min="1" max="1" width="13.5546875" style="60" customWidth="1"/>
    <col min="2" max="2" width="10.109375" style="60" customWidth="1"/>
    <col min="3" max="3" width="17.44140625" style="60" customWidth="1"/>
    <col min="4" max="6" width="7.44140625" style="60" customWidth="1"/>
    <col min="7" max="7" width="11.44140625" style="60" customWidth="1"/>
    <col min="8" max="8" width="13" style="60" bestFit="1" customWidth="1"/>
    <col min="9" max="9" width="7.109375" style="60" customWidth="1"/>
    <col min="10" max="237" width="15.109375" style="60"/>
    <col min="238" max="238" width="13.88671875" style="60" customWidth="1"/>
    <col min="239" max="239" width="47.109375" style="60" bestFit="1" customWidth="1"/>
    <col min="240" max="240" width="9" style="60" customWidth="1"/>
    <col min="241" max="241" width="10.5546875" style="60" customWidth="1"/>
    <col min="242" max="242" width="16.44140625" style="60" bestFit="1" customWidth="1"/>
    <col min="243" max="243" width="13.5546875" style="60" customWidth="1"/>
    <col min="244" max="248" width="15.109375" style="60"/>
    <col min="249" max="249" width="16.44140625" style="60" bestFit="1" customWidth="1"/>
    <col min="250" max="252" width="15.109375" style="60"/>
    <col min="253" max="253" width="15.5546875" style="60" bestFit="1" customWidth="1"/>
    <col min="254" max="493" width="15.109375" style="60"/>
    <col min="494" max="494" width="13.88671875" style="60" customWidth="1"/>
    <col min="495" max="495" width="47.109375" style="60" bestFit="1" customWidth="1"/>
    <col min="496" max="496" width="9" style="60" customWidth="1"/>
    <col min="497" max="497" width="10.5546875" style="60" customWidth="1"/>
    <col min="498" max="498" width="16.44140625" style="60" bestFit="1" customWidth="1"/>
    <col min="499" max="499" width="13.5546875" style="60" customWidth="1"/>
    <col min="500" max="504" width="15.109375" style="60"/>
    <col min="505" max="505" width="16.44140625" style="60" bestFit="1" customWidth="1"/>
    <col min="506" max="508" width="15.109375" style="60"/>
    <col min="509" max="509" width="15.5546875" style="60" bestFit="1" customWidth="1"/>
    <col min="510" max="749" width="15.109375" style="60"/>
    <col min="750" max="750" width="13.88671875" style="60" customWidth="1"/>
    <col min="751" max="751" width="47.109375" style="60" bestFit="1" customWidth="1"/>
    <col min="752" max="752" width="9" style="60" customWidth="1"/>
    <col min="753" max="753" width="10.5546875" style="60" customWidth="1"/>
    <col min="754" max="754" width="16.44140625" style="60" bestFit="1" customWidth="1"/>
    <col min="755" max="755" width="13.5546875" style="60" customWidth="1"/>
    <col min="756" max="760" width="15.109375" style="60"/>
    <col min="761" max="761" width="16.44140625" style="60" bestFit="1" customWidth="1"/>
    <col min="762" max="764" width="15.109375" style="60"/>
    <col min="765" max="765" width="15.5546875" style="60" bestFit="1" customWidth="1"/>
    <col min="766" max="1005" width="15.109375" style="60"/>
    <col min="1006" max="1006" width="13.88671875" style="60" customWidth="1"/>
    <col min="1007" max="1007" width="47.109375" style="60" bestFit="1" customWidth="1"/>
    <col min="1008" max="1008" width="9" style="60" customWidth="1"/>
    <col min="1009" max="1009" width="10.5546875" style="60" customWidth="1"/>
    <col min="1010" max="1010" width="16.44140625" style="60" bestFit="1" customWidth="1"/>
    <col min="1011" max="1011" width="13.5546875" style="60" customWidth="1"/>
    <col min="1012" max="1016" width="15.109375" style="60"/>
    <col min="1017" max="1017" width="16.44140625" style="60" bestFit="1" customWidth="1"/>
    <col min="1018" max="1020" width="15.109375" style="60"/>
    <col min="1021" max="1021" width="15.5546875" style="60" bestFit="1" customWidth="1"/>
    <col min="1022" max="1261" width="15.109375" style="60"/>
    <col min="1262" max="1262" width="13.88671875" style="60" customWidth="1"/>
    <col min="1263" max="1263" width="47.109375" style="60" bestFit="1" customWidth="1"/>
    <col min="1264" max="1264" width="9" style="60" customWidth="1"/>
    <col min="1265" max="1265" width="10.5546875" style="60" customWidth="1"/>
    <col min="1266" max="1266" width="16.44140625" style="60" bestFit="1" customWidth="1"/>
    <col min="1267" max="1267" width="13.5546875" style="60" customWidth="1"/>
    <col min="1268" max="1272" width="15.109375" style="60"/>
    <col min="1273" max="1273" width="16.44140625" style="60" bestFit="1" customWidth="1"/>
    <col min="1274" max="1276" width="15.109375" style="60"/>
    <col min="1277" max="1277" width="15.5546875" style="60" bestFit="1" customWidth="1"/>
    <col min="1278" max="1517" width="15.109375" style="60"/>
    <col min="1518" max="1518" width="13.88671875" style="60" customWidth="1"/>
    <col min="1519" max="1519" width="47.109375" style="60" bestFit="1" customWidth="1"/>
    <col min="1520" max="1520" width="9" style="60" customWidth="1"/>
    <col min="1521" max="1521" width="10.5546875" style="60" customWidth="1"/>
    <col min="1522" max="1522" width="16.44140625" style="60" bestFit="1" customWidth="1"/>
    <col min="1523" max="1523" width="13.5546875" style="60" customWidth="1"/>
    <col min="1524" max="1528" width="15.109375" style="60"/>
    <col min="1529" max="1529" width="16.44140625" style="60" bestFit="1" customWidth="1"/>
    <col min="1530" max="1532" width="15.109375" style="60"/>
    <col min="1533" max="1533" width="15.5546875" style="60" bestFit="1" customWidth="1"/>
    <col min="1534" max="1773" width="15.109375" style="60"/>
    <col min="1774" max="1774" width="13.88671875" style="60" customWidth="1"/>
    <col min="1775" max="1775" width="47.109375" style="60" bestFit="1" customWidth="1"/>
    <col min="1776" max="1776" width="9" style="60" customWidth="1"/>
    <col min="1777" max="1777" width="10.5546875" style="60" customWidth="1"/>
    <col min="1778" max="1778" width="16.44140625" style="60" bestFit="1" customWidth="1"/>
    <col min="1779" max="1779" width="13.5546875" style="60" customWidth="1"/>
    <col min="1780" max="1784" width="15.109375" style="60"/>
    <col min="1785" max="1785" width="16.44140625" style="60" bestFit="1" customWidth="1"/>
    <col min="1786" max="1788" width="15.109375" style="60"/>
    <col min="1789" max="1789" width="15.5546875" style="60" bestFit="1" customWidth="1"/>
    <col min="1790" max="2029" width="15.109375" style="60"/>
    <col min="2030" max="2030" width="13.88671875" style="60" customWidth="1"/>
    <col min="2031" max="2031" width="47.109375" style="60" bestFit="1" customWidth="1"/>
    <col min="2032" max="2032" width="9" style="60" customWidth="1"/>
    <col min="2033" max="2033" width="10.5546875" style="60" customWidth="1"/>
    <col min="2034" max="2034" width="16.44140625" style="60" bestFit="1" customWidth="1"/>
    <col min="2035" max="2035" width="13.5546875" style="60" customWidth="1"/>
    <col min="2036" max="2040" width="15.109375" style="60"/>
    <col min="2041" max="2041" width="16.44140625" style="60" bestFit="1" customWidth="1"/>
    <col min="2042" max="2044" width="15.109375" style="60"/>
    <col min="2045" max="2045" width="15.5546875" style="60" bestFit="1" customWidth="1"/>
    <col min="2046" max="2285" width="15.109375" style="60"/>
    <col min="2286" max="2286" width="13.88671875" style="60" customWidth="1"/>
    <col min="2287" max="2287" width="47.109375" style="60" bestFit="1" customWidth="1"/>
    <col min="2288" max="2288" width="9" style="60" customWidth="1"/>
    <col min="2289" max="2289" width="10.5546875" style="60" customWidth="1"/>
    <col min="2290" max="2290" width="16.44140625" style="60" bestFit="1" customWidth="1"/>
    <col min="2291" max="2291" width="13.5546875" style="60" customWidth="1"/>
    <col min="2292" max="2296" width="15.109375" style="60"/>
    <col min="2297" max="2297" width="16.44140625" style="60" bestFit="1" customWidth="1"/>
    <col min="2298" max="2300" width="15.109375" style="60"/>
    <col min="2301" max="2301" width="15.5546875" style="60" bestFit="1" customWidth="1"/>
    <col min="2302" max="2541" width="15.109375" style="60"/>
    <col min="2542" max="2542" width="13.88671875" style="60" customWidth="1"/>
    <col min="2543" max="2543" width="47.109375" style="60" bestFit="1" customWidth="1"/>
    <col min="2544" max="2544" width="9" style="60" customWidth="1"/>
    <col min="2545" max="2545" width="10.5546875" style="60" customWidth="1"/>
    <col min="2546" max="2546" width="16.44140625" style="60" bestFit="1" customWidth="1"/>
    <col min="2547" max="2547" width="13.5546875" style="60" customWidth="1"/>
    <col min="2548" max="2552" width="15.109375" style="60"/>
    <col min="2553" max="2553" width="16.44140625" style="60" bestFit="1" customWidth="1"/>
    <col min="2554" max="2556" width="15.109375" style="60"/>
    <col min="2557" max="2557" width="15.5546875" style="60" bestFit="1" customWidth="1"/>
    <col min="2558" max="2797" width="15.109375" style="60"/>
    <col min="2798" max="2798" width="13.88671875" style="60" customWidth="1"/>
    <col min="2799" max="2799" width="47.109375" style="60" bestFit="1" customWidth="1"/>
    <col min="2800" max="2800" width="9" style="60" customWidth="1"/>
    <col min="2801" max="2801" width="10.5546875" style="60" customWidth="1"/>
    <col min="2802" max="2802" width="16.44140625" style="60" bestFit="1" customWidth="1"/>
    <col min="2803" max="2803" width="13.5546875" style="60" customWidth="1"/>
    <col min="2804" max="2808" width="15.109375" style="60"/>
    <col min="2809" max="2809" width="16.44140625" style="60" bestFit="1" customWidth="1"/>
    <col min="2810" max="2812" width="15.109375" style="60"/>
    <col min="2813" max="2813" width="15.5546875" style="60" bestFit="1" customWidth="1"/>
    <col min="2814" max="3053" width="15.109375" style="60"/>
    <col min="3054" max="3054" width="13.88671875" style="60" customWidth="1"/>
    <col min="3055" max="3055" width="47.109375" style="60" bestFit="1" customWidth="1"/>
    <col min="3056" max="3056" width="9" style="60" customWidth="1"/>
    <col min="3057" max="3057" width="10.5546875" style="60" customWidth="1"/>
    <col min="3058" max="3058" width="16.44140625" style="60" bestFit="1" customWidth="1"/>
    <col min="3059" max="3059" width="13.5546875" style="60" customWidth="1"/>
    <col min="3060" max="3064" width="15.109375" style="60"/>
    <col min="3065" max="3065" width="16.44140625" style="60" bestFit="1" customWidth="1"/>
    <col min="3066" max="3068" width="15.109375" style="60"/>
    <col min="3069" max="3069" width="15.5546875" style="60" bestFit="1" customWidth="1"/>
    <col min="3070" max="3309" width="15.109375" style="60"/>
    <col min="3310" max="3310" width="13.88671875" style="60" customWidth="1"/>
    <col min="3311" max="3311" width="47.109375" style="60" bestFit="1" customWidth="1"/>
    <col min="3312" max="3312" width="9" style="60" customWidth="1"/>
    <col min="3313" max="3313" width="10.5546875" style="60" customWidth="1"/>
    <col min="3314" max="3314" width="16.44140625" style="60" bestFit="1" customWidth="1"/>
    <col min="3315" max="3315" width="13.5546875" style="60" customWidth="1"/>
    <col min="3316" max="3320" width="15.109375" style="60"/>
    <col min="3321" max="3321" width="16.44140625" style="60" bestFit="1" customWidth="1"/>
    <col min="3322" max="3324" width="15.109375" style="60"/>
    <col min="3325" max="3325" width="15.5546875" style="60" bestFit="1" customWidth="1"/>
    <col min="3326" max="3565" width="15.109375" style="60"/>
    <col min="3566" max="3566" width="13.88671875" style="60" customWidth="1"/>
    <col min="3567" max="3567" width="47.109375" style="60" bestFit="1" customWidth="1"/>
    <col min="3568" max="3568" width="9" style="60" customWidth="1"/>
    <col min="3569" max="3569" width="10.5546875" style="60" customWidth="1"/>
    <col min="3570" max="3570" width="16.44140625" style="60" bestFit="1" customWidth="1"/>
    <col min="3571" max="3571" width="13.5546875" style="60" customWidth="1"/>
    <col min="3572" max="3576" width="15.109375" style="60"/>
    <col min="3577" max="3577" width="16.44140625" style="60" bestFit="1" customWidth="1"/>
    <col min="3578" max="3580" width="15.109375" style="60"/>
    <col min="3581" max="3581" width="15.5546875" style="60" bestFit="1" customWidth="1"/>
    <col min="3582" max="3821" width="15.109375" style="60"/>
    <col min="3822" max="3822" width="13.88671875" style="60" customWidth="1"/>
    <col min="3823" max="3823" width="47.109375" style="60" bestFit="1" customWidth="1"/>
    <col min="3824" max="3824" width="9" style="60" customWidth="1"/>
    <col min="3825" max="3825" width="10.5546875" style="60" customWidth="1"/>
    <col min="3826" max="3826" width="16.44140625" style="60" bestFit="1" customWidth="1"/>
    <col min="3827" max="3827" width="13.5546875" style="60" customWidth="1"/>
    <col min="3828" max="3832" width="15.109375" style="60"/>
    <col min="3833" max="3833" width="16.44140625" style="60" bestFit="1" customWidth="1"/>
    <col min="3834" max="3836" width="15.109375" style="60"/>
    <col min="3837" max="3837" width="15.5546875" style="60" bestFit="1" customWidth="1"/>
    <col min="3838" max="4077" width="15.109375" style="60"/>
    <col min="4078" max="4078" width="13.88671875" style="60" customWidth="1"/>
    <col min="4079" max="4079" width="47.109375" style="60" bestFit="1" customWidth="1"/>
    <col min="4080" max="4080" width="9" style="60" customWidth="1"/>
    <col min="4081" max="4081" width="10.5546875" style="60" customWidth="1"/>
    <col min="4082" max="4082" width="16.44140625" style="60" bestFit="1" customWidth="1"/>
    <col min="4083" max="4083" width="13.5546875" style="60" customWidth="1"/>
    <col min="4084" max="4088" width="15.109375" style="60"/>
    <col min="4089" max="4089" width="16.44140625" style="60" bestFit="1" customWidth="1"/>
    <col min="4090" max="4092" width="15.109375" style="60"/>
    <col min="4093" max="4093" width="15.5546875" style="60" bestFit="1" customWidth="1"/>
    <col min="4094" max="4333" width="15.109375" style="60"/>
    <col min="4334" max="4334" width="13.88671875" style="60" customWidth="1"/>
    <col min="4335" max="4335" width="47.109375" style="60" bestFit="1" customWidth="1"/>
    <col min="4336" max="4336" width="9" style="60" customWidth="1"/>
    <col min="4337" max="4337" width="10.5546875" style="60" customWidth="1"/>
    <col min="4338" max="4338" width="16.44140625" style="60" bestFit="1" customWidth="1"/>
    <col min="4339" max="4339" width="13.5546875" style="60" customWidth="1"/>
    <col min="4340" max="4344" width="15.109375" style="60"/>
    <col min="4345" max="4345" width="16.44140625" style="60" bestFit="1" customWidth="1"/>
    <col min="4346" max="4348" width="15.109375" style="60"/>
    <col min="4349" max="4349" width="15.5546875" style="60" bestFit="1" customWidth="1"/>
    <col min="4350" max="4589" width="15.109375" style="60"/>
    <col min="4590" max="4590" width="13.88671875" style="60" customWidth="1"/>
    <col min="4591" max="4591" width="47.109375" style="60" bestFit="1" customWidth="1"/>
    <col min="4592" max="4592" width="9" style="60" customWidth="1"/>
    <col min="4593" max="4593" width="10.5546875" style="60" customWidth="1"/>
    <col min="4594" max="4594" width="16.44140625" style="60" bestFit="1" customWidth="1"/>
    <col min="4595" max="4595" width="13.5546875" style="60" customWidth="1"/>
    <col min="4596" max="4600" width="15.109375" style="60"/>
    <col min="4601" max="4601" width="16.44140625" style="60" bestFit="1" customWidth="1"/>
    <col min="4602" max="4604" width="15.109375" style="60"/>
    <col min="4605" max="4605" width="15.5546875" style="60" bestFit="1" customWidth="1"/>
    <col min="4606" max="4845" width="15.109375" style="60"/>
    <col min="4846" max="4846" width="13.88671875" style="60" customWidth="1"/>
    <col min="4847" max="4847" width="47.109375" style="60" bestFit="1" customWidth="1"/>
    <col min="4848" max="4848" width="9" style="60" customWidth="1"/>
    <col min="4849" max="4849" width="10.5546875" style="60" customWidth="1"/>
    <col min="4850" max="4850" width="16.44140625" style="60" bestFit="1" customWidth="1"/>
    <col min="4851" max="4851" width="13.5546875" style="60" customWidth="1"/>
    <col min="4852" max="4856" width="15.109375" style="60"/>
    <col min="4857" max="4857" width="16.44140625" style="60" bestFit="1" customWidth="1"/>
    <col min="4858" max="4860" width="15.109375" style="60"/>
    <col min="4861" max="4861" width="15.5546875" style="60" bestFit="1" customWidth="1"/>
    <col min="4862" max="5101" width="15.109375" style="60"/>
    <col min="5102" max="5102" width="13.88671875" style="60" customWidth="1"/>
    <col min="5103" max="5103" width="47.109375" style="60" bestFit="1" customWidth="1"/>
    <col min="5104" max="5104" width="9" style="60" customWidth="1"/>
    <col min="5105" max="5105" width="10.5546875" style="60" customWidth="1"/>
    <col min="5106" max="5106" width="16.44140625" style="60" bestFit="1" customWidth="1"/>
    <col min="5107" max="5107" width="13.5546875" style="60" customWidth="1"/>
    <col min="5108" max="5112" width="15.109375" style="60"/>
    <col min="5113" max="5113" width="16.44140625" style="60" bestFit="1" customWidth="1"/>
    <col min="5114" max="5116" width="15.109375" style="60"/>
    <col min="5117" max="5117" width="15.5546875" style="60" bestFit="1" customWidth="1"/>
    <col min="5118" max="5357" width="15.109375" style="60"/>
    <col min="5358" max="5358" width="13.88671875" style="60" customWidth="1"/>
    <col min="5359" max="5359" width="47.109375" style="60" bestFit="1" customWidth="1"/>
    <col min="5360" max="5360" width="9" style="60" customWidth="1"/>
    <col min="5361" max="5361" width="10.5546875" style="60" customWidth="1"/>
    <col min="5362" max="5362" width="16.44140625" style="60" bestFit="1" customWidth="1"/>
    <col min="5363" max="5363" width="13.5546875" style="60" customWidth="1"/>
    <col min="5364" max="5368" width="15.109375" style="60"/>
    <col min="5369" max="5369" width="16.44140625" style="60" bestFit="1" customWidth="1"/>
    <col min="5370" max="5372" width="15.109375" style="60"/>
    <col min="5373" max="5373" width="15.5546875" style="60" bestFit="1" customWidth="1"/>
    <col min="5374" max="5613" width="15.109375" style="60"/>
    <col min="5614" max="5614" width="13.88671875" style="60" customWidth="1"/>
    <col min="5615" max="5615" width="47.109375" style="60" bestFit="1" customWidth="1"/>
    <col min="5616" max="5616" width="9" style="60" customWidth="1"/>
    <col min="5617" max="5617" width="10.5546875" style="60" customWidth="1"/>
    <col min="5618" max="5618" width="16.44140625" style="60" bestFit="1" customWidth="1"/>
    <col min="5619" max="5619" width="13.5546875" style="60" customWidth="1"/>
    <col min="5620" max="5624" width="15.109375" style="60"/>
    <col min="5625" max="5625" width="16.44140625" style="60" bestFit="1" customWidth="1"/>
    <col min="5626" max="5628" width="15.109375" style="60"/>
    <col min="5629" max="5629" width="15.5546875" style="60" bestFit="1" customWidth="1"/>
    <col min="5630" max="5869" width="15.109375" style="60"/>
    <col min="5870" max="5870" width="13.88671875" style="60" customWidth="1"/>
    <col min="5871" max="5871" width="47.109375" style="60" bestFit="1" customWidth="1"/>
    <col min="5872" max="5872" width="9" style="60" customWidth="1"/>
    <col min="5873" max="5873" width="10.5546875" style="60" customWidth="1"/>
    <col min="5874" max="5874" width="16.44140625" style="60" bestFit="1" customWidth="1"/>
    <col min="5875" max="5875" width="13.5546875" style="60" customWidth="1"/>
    <col min="5876" max="5880" width="15.109375" style="60"/>
    <col min="5881" max="5881" width="16.44140625" style="60" bestFit="1" customWidth="1"/>
    <col min="5882" max="5884" width="15.109375" style="60"/>
    <col min="5885" max="5885" width="15.5546875" style="60" bestFit="1" customWidth="1"/>
    <col min="5886" max="6125" width="15.109375" style="60"/>
    <col min="6126" max="6126" width="13.88671875" style="60" customWidth="1"/>
    <col min="6127" max="6127" width="47.109375" style="60" bestFit="1" customWidth="1"/>
    <col min="6128" max="6128" width="9" style="60" customWidth="1"/>
    <col min="6129" max="6129" width="10.5546875" style="60" customWidth="1"/>
    <col min="6130" max="6130" width="16.44140625" style="60" bestFit="1" customWidth="1"/>
    <col min="6131" max="6131" width="13.5546875" style="60" customWidth="1"/>
    <col min="6132" max="6136" width="15.109375" style="60"/>
    <col min="6137" max="6137" width="16.44140625" style="60" bestFit="1" customWidth="1"/>
    <col min="6138" max="6140" width="15.109375" style="60"/>
    <col min="6141" max="6141" width="15.5546875" style="60" bestFit="1" customWidth="1"/>
    <col min="6142" max="6381" width="15.109375" style="60"/>
    <col min="6382" max="6382" width="13.88671875" style="60" customWidth="1"/>
    <col min="6383" max="6383" width="47.109375" style="60" bestFit="1" customWidth="1"/>
    <col min="6384" max="6384" width="9" style="60" customWidth="1"/>
    <col min="6385" max="6385" width="10.5546875" style="60" customWidth="1"/>
    <col min="6386" max="6386" width="16.44140625" style="60" bestFit="1" customWidth="1"/>
    <col min="6387" max="6387" width="13.5546875" style="60" customWidth="1"/>
    <col min="6388" max="6392" width="15.109375" style="60"/>
    <col min="6393" max="6393" width="16.44140625" style="60" bestFit="1" customWidth="1"/>
    <col min="6394" max="6396" width="15.109375" style="60"/>
    <col min="6397" max="6397" width="15.5546875" style="60" bestFit="1" customWidth="1"/>
    <col min="6398" max="6637" width="15.109375" style="60"/>
    <col min="6638" max="6638" width="13.88671875" style="60" customWidth="1"/>
    <col min="6639" max="6639" width="47.109375" style="60" bestFit="1" customWidth="1"/>
    <col min="6640" max="6640" width="9" style="60" customWidth="1"/>
    <col min="6641" max="6641" width="10.5546875" style="60" customWidth="1"/>
    <col min="6642" max="6642" width="16.44140625" style="60" bestFit="1" customWidth="1"/>
    <col min="6643" max="6643" width="13.5546875" style="60" customWidth="1"/>
    <col min="6644" max="6648" width="15.109375" style="60"/>
    <col min="6649" max="6649" width="16.44140625" style="60" bestFit="1" customWidth="1"/>
    <col min="6650" max="6652" width="15.109375" style="60"/>
    <col min="6653" max="6653" width="15.5546875" style="60" bestFit="1" customWidth="1"/>
    <col min="6654" max="6893" width="15.109375" style="60"/>
    <col min="6894" max="6894" width="13.88671875" style="60" customWidth="1"/>
    <col min="6895" max="6895" width="47.109375" style="60" bestFit="1" customWidth="1"/>
    <col min="6896" max="6896" width="9" style="60" customWidth="1"/>
    <col min="6897" max="6897" width="10.5546875" style="60" customWidth="1"/>
    <col min="6898" max="6898" width="16.44140625" style="60" bestFit="1" customWidth="1"/>
    <col min="6899" max="6899" width="13.5546875" style="60" customWidth="1"/>
    <col min="6900" max="6904" width="15.109375" style="60"/>
    <col min="6905" max="6905" width="16.44140625" style="60" bestFit="1" customWidth="1"/>
    <col min="6906" max="6908" width="15.109375" style="60"/>
    <col min="6909" max="6909" width="15.5546875" style="60" bestFit="1" customWidth="1"/>
    <col min="6910" max="7149" width="15.109375" style="60"/>
    <col min="7150" max="7150" width="13.88671875" style="60" customWidth="1"/>
    <col min="7151" max="7151" width="47.109375" style="60" bestFit="1" customWidth="1"/>
    <col min="7152" max="7152" width="9" style="60" customWidth="1"/>
    <col min="7153" max="7153" width="10.5546875" style="60" customWidth="1"/>
    <col min="7154" max="7154" width="16.44140625" style="60" bestFit="1" customWidth="1"/>
    <col min="7155" max="7155" width="13.5546875" style="60" customWidth="1"/>
    <col min="7156" max="7160" width="15.109375" style="60"/>
    <col min="7161" max="7161" width="16.44140625" style="60" bestFit="1" customWidth="1"/>
    <col min="7162" max="7164" width="15.109375" style="60"/>
    <col min="7165" max="7165" width="15.5546875" style="60" bestFit="1" customWidth="1"/>
    <col min="7166" max="7405" width="15.109375" style="60"/>
    <col min="7406" max="7406" width="13.88671875" style="60" customWidth="1"/>
    <col min="7407" max="7407" width="47.109375" style="60" bestFit="1" customWidth="1"/>
    <col min="7408" max="7408" width="9" style="60" customWidth="1"/>
    <col min="7409" max="7409" width="10.5546875" style="60" customWidth="1"/>
    <col min="7410" max="7410" width="16.44140625" style="60" bestFit="1" customWidth="1"/>
    <col min="7411" max="7411" width="13.5546875" style="60" customWidth="1"/>
    <col min="7412" max="7416" width="15.109375" style="60"/>
    <col min="7417" max="7417" width="16.44140625" style="60" bestFit="1" customWidth="1"/>
    <col min="7418" max="7420" width="15.109375" style="60"/>
    <col min="7421" max="7421" width="15.5546875" style="60" bestFit="1" customWidth="1"/>
    <col min="7422" max="7661" width="15.109375" style="60"/>
    <col min="7662" max="7662" width="13.88671875" style="60" customWidth="1"/>
    <col min="7663" max="7663" width="47.109375" style="60" bestFit="1" customWidth="1"/>
    <col min="7664" max="7664" width="9" style="60" customWidth="1"/>
    <col min="7665" max="7665" width="10.5546875" style="60" customWidth="1"/>
    <col min="7666" max="7666" width="16.44140625" style="60" bestFit="1" customWidth="1"/>
    <col min="7667" max="7667" width="13.5546875" style="60" customWidth="1"/>
    <col min="7668" max="7672" width="15.109375" style="60"/>
    <col min="7673" max="7673" width="16.44140625" style="60" bestFit="1" customWidth="1"/>
    <col min="7674" max="7676" width="15.109375" style="60"/>
    <col min="7677" max="7677" width="15.5546875" style="60" bestFit="1" customWidth="1"/>
    <col min="7678" max="7917" width="15.109375" style="60"/>
    <col min="7918" max="7918" width="13.88671875" style="60" customWidth="1"/>
    <col min="7919" max="7919" width="47.109375" style="60" bestFit="1" customWidth="1"/>
    <col min="7920" max="7920" width="9" style="60" customWidth="1"/>
    <col min="7921" max="7921" width="10.5546875" style="60" customWidth="1"/>
    <col min="7922" max="7922" width="16.44140625" style="60" bestFit="1" customWidth="1"/>
    <col min="7923" max="7923" width="13.5546875" style="60" customWidth="1"/>
    <col min="7924" max="7928" width="15.109375" style="60"/>
    <col min="7929" max="7929" width="16.44140625" style="60" bestFit="1" customWidth="1"/>
    <col min="7930" max="7932" width="15.109375" style="60"/>
    <col min="7933" max="7933" width="15.5546875" style="60" bestFit="1" customWidth="1"/>
    <col min="7934" max="8173" width="15.109375" style="60"/>
    <col min="8174" max="8174" width="13.88671875" style="60" customWidth="1"/>
    <col min="8175" max="8175" width="47.109375" style="60" bestFit="1" customWidth="1"/>
    <col min="8176" max="8176" width="9" style="60" customWidth="1"/>
    <col min="8177" max="8177" width="10.5546875" style="60" customWidth="1"/>
    <col min="8178" max="8178" width="16.44140625" style="60" bestFit="1" customWidth="1"/>
    <col min="8179" max="8179" width="13.5546875" style="60" customWidth="1"/>
    <col min="8180" max="8184" width="15.109375" style="60"/>
    <col min="8185" max="8185" width="16.44140625" style="60" bestFit="1" customWidth="1"/>
    <col min="8186" max="8188" width="15.109375" style="60"/>
    <col min="8189" max="8189" width="15.5546875" style="60" bestFit="1" customWidth="1"/>
    <col min="8190" max="8429" width="15.109375" style="60"/>
    <col min="8430" max="8430" width="13.88671875" style="60" customWidth="1"/>
    <col min="8431" max="8431" width="47.109375" style="60" bestFit="1" customWidth="1"/>
    <col min="8432" max="8432" width="9" style="60" customWidth="1"/>
    <col min="8433" max="8433" width="10.5546875" style="60" customWidth="1"/>
    <col min="8434" max="8434" width="16.44140625" style="60" bestFit="1" customWidth="1"/>
    <col min="8435" max="8435" width="13.5546875" style="60" customWidth="1"/>
    <col min="8436" max="8440" width="15.109375" style="60"/>
    <col min="8441" max="8441" width="16.44140625" style="60" bestFit="1" customWidth="1"/>
    <col min="8442" max="8444" width="15.109375" style="60"/>
    <col min="8445" max="8445" width="15.5546875" style="60" bestFit="1" customWidth="1"/>
    <col min="8446" max="8685" width="15.109375" style="60"/>
    <col min="8686" max="8686" width="13.88671875" style="60" customWidth="1"/>
    <col min="8687" max="8687" width="47.109375" style="60" bestFit="1" customWidth="1"/>
    <col min="8688" max="8688" width="9" style="60" customWidth="1"/>
    <col min="8689" max="8689" width="10.5546875" style="60" customWidth="1"/>
    <col min="8690" max="8690" width="16.44140625" style="60" bestFit="1" customWidth="1"/>
    <col min="8691" max="8691" width="13.5546875" style="60" customWidth="1"/>
    <col min="8692" max="8696" width="15.109375" style="60"/>
    <col min="8697" max="8697" width="16.44140625" style="60" bestFit="1" customWidth="1"/>
    <col min="8698" max="8700" width="15.109375" style="60"/>
    <col min="8701" max="8701" width="15.5546875" style="60" bestFit="1" customWidth="1"/>
    <col min="8702" max="8941" width="15.109375" style="60"/>
    <col min="8942" max="8942" width="13.88671875" style="60" customWidth="1"/>
    <col min="8943" max="8943" width="47.109375" style="60" bestFit="1" customWidth="1"/>
    <col min="8944" max="8944" width="9" style="60" customWidth="1"/>
    <col min="8945" max="8945" width="10.5546875" style="60" customWidth="1"/>
    <col min="8946" max="8946" width="16.44140625" style="60" bestFit="1" customWidth="1"/>
    <col min="8947" max="8947" width="13.5546875" style="60" customWidth="1"/>
    <col min="8948" max="8952" width="15.109375" style="60"/>
    <col min="8953" max="8953" width="16.44140625" style="60" bestFit="1" customWidth="1"/>
    <col min="8954" max="8956" width="15.109375" style="60"/>
    <col min="8957" max="8957" width="15.5546875" style="60" bestFit="1" customWidth="1"/>
    <col min="8958" max="9197" width="15.109375" style="60"/>
    <col min="9198" max="9198" width="13.88671875" style="60" customWidth="1"/>
    <col min="9199" max="9199" width="47.109375" style="60" bestFit="1" customWidth="1"/>
    <col min="9200" max="9200" width="9" style="60" customWidth="1"/>
    <col min="9201" max="9201" width="10.5546875" style="60" customWidth="1"/>
    <col min="9202" max="9202" width="16.44140625" style="60" bestFit="1" customWidth="1"/>
    <col min="9203" max="9203" width="13.5546875" style="60" customWidth="1"/>
    <col min="9204" max="9208" width="15.109375" style="60"/>
    <col min="9209" max="9209" width="16.44140625" style="60" bestFit="1" customWidth="1"/>
    <col min="9210" max="9212" width="15.109375" style="60"/>
    <col min="9213" max="9213" width="15.5546875" style="60" bestFit="1" customWidth="1"/>
    <col min="9214" max="9453" width="15.109375" style="60"/>
    <col min="9454" max="9454" width="13.88671875" style="60" customWidth="1"/>
    <col min="9455" max="9455" width="47.109375" style="60" bestFit="1" customWidth="1"/>
    <col min="9456" max="9456" width="9" style="60" customWidth="1"/>
    <col min="9457" max="9457" width="10.5546875" style="60" customWidth="1"/>
    <col min="9458" max="9458" width="16.44140625" style="60" bestFit="1" customWidth="1"/>
    <col min="9459" max="9459" width="13.5546875" style="60" customWidth="1"/>
    <col min="9460" max="9464" width="15.109375" style="60"/>
    <col min="9465" max="9465" width="16.44140625" style="60" bestFit="1" customWidth="1"/>
    <col min="9466" max="9468" width="15.109375" style="60"/>
    <col min="9469" max="9469" width="15.5546875" style="60" bestFit="1" customWidth="1"/>
    <col min="9470" max="9709" width="15.109375" style="60"/>
    <col min="9710" max="9710" width="13.88671875" style="60" customWidth="1"/>
    <col min="9711" max="9711" width="47.109375" style="60" bestFit="1" customWidth="1"/>
    <col min="9712" max="9712" width="9" style="60" customWidth="1"/>
    <col min="9713" max="9713" width="10.5546875" style="60" customWidth="1"/>
    <col min="9714" max="9714" width="16.44140625" style="60" bestFit="1" customWidth="1"/>
    <col min="9715" max="9715" width="13.5546875" style="60" customWidth="1"/>
    <col min="9716" max="9720" width="15.109375" style="60"/>
    <col min="9721" max="9721" width="16.44140625" style="60" bestFit="1" customWidth="1"/>
    <col min="9722" max="9724" width="15.109375" style="60"/>
    <col min="9725" max="9725" width="15.5546875" style="60" bestFit="1" customWidth="1"/>
    <col min="9726" max="9965" width="15.109375" style="60"/>
    <col min="9966" max="9966" width="13.88671875" style="60" customWidth="1"/>
    <col min="9967" max="9967" width="47.109375" style="60" bestFit="1" customWidth="1"/>
    <col min="9968" max="9968" width="9" style="60" customWidth="1"/>
    <col min="9969" max="9969" width="10.5546875" style="60" customWidth="1"/>
    <col min="9970" max="9970" width="16.44140625" style="60" bestFit="1" customWidth="1"/>
    <col min="9971" max="9971" width="13.5546875" style="60" customWidth="1"/>
    <col min="9972" max="9976" width="15.109375" style="60"/>
    <col min="9977" max="9977" width="16.44140625" style="60" bestFit="1" customWidth="1"/>
    <col min="9978" max="9980" width="15.109375" style="60"/>
    <col min="9981" max="9981" width="15.5546875" style="60" bestFit="1" customWidth="1"/>
    <col min="9982" max="10221" width="15.109375" style="60"/>
    <col min="10222" max="10222" width="13.88671875" style="60" customWidth="1"/>
    <col min="10223" max="10223" width="47.109375" style="60" bestFit="1" customWidth="1"/>
    <col min="10224" max="10224" width="9" style="60" customWidth="1"/>
    <col min="10225" max="10225" width="10.5546875" style="60" customWidth="1"/>
    <col min="10226" max="10226" width="16.44140625" style="60" bestFit="1" customWidth="1"/>
    <col min="10227" max="10227" width="13.5546875" style="60" customWidth="1"/>
    <col min="10228" max="10232" width="15.109375" style="60"/>
    <col min="10233" max="10233" width="16.44140625" style="60" bestFit="1" customWidth="1"/>
    <col min="10234" max="10236" width="15.109375" style="60"/>
    <col min="10237" max="10237" width="15.5546875" style="60" bestFit="1" customWidth="1"/>
    <col min="10238" max="10477" width="15.109375" style="60"/>
    <col min="10478" max="10478" width="13.88671875" style="60" customWidth="1"/>
    <col min="10479" max="10479" width="47.109375" style="60" bestFit="1" customWidth="1"/>
    <col min="10480" max="10480" width="9" style="60" customWidth="1"/>
    <col min="10481" max="10481" width="10.5546875" style="60" customWidth="1"/>
    <col min="10482" max="10482" width="16.44140625" style="60" bestFit="1" customWidth="1"/>
    <col min="10483" max="10483" width="13.5546875" style="60" customWidth="1"/>
    <col min="10484" max="10488" width="15.109375" style="60"/>
    <col min="10489" max="10489" width="16.44140625" style="60" bestFit="1" customWidth="1"/>
    <col min="10490" max="10492" width="15.109375" style="60"/>
    <col min="10493" max="10493" width="15.5546875" style="60" bestFit="1" customWidth="1"/>
    <col min="10494" max="10733" width="15.109375" style="60"/>
    <col min="10734" max="10734" width="13.88671875" style="60" customWidth="1"/>
    <col min="10735" max="10735" width="47.109375" style="60" bestFit="1" customWidth="1"/>
    <col min="10736" max="10736" width="9" style="60" customWidth="1"/>
    <col min="10737" max="10737" width="10.5546875" style="60" customWidth="1"/>
    <col min="10738" max="10738" width="16.44140625" style="60" bestFit="1" customWidth="1"/>
    <col min="10739" max="10739" width="13.5546875" style="60" customWidth="1"/>
    <col min="10740" max="10744" width="15.109375" style="60"/>
    <col min="10745" max="10745" width="16.44140625" style="60" bestFit="1" customWidth="1"/>
    <col min="10746" max="10748" width="15.109375" style="60"/>
    <col min="10749" max="10749" width="15.5546875" style="60" bestFit="1" customWidth="1"/>
    <col min="10750" max="10989" width="15.109375" style="60"/>
    <col min="10990" max="10990" width="13.88671875" style="60" customWidth="1"/>
    <col min="10991" max="10991" width="47.109375" style="60" bestFit="1" customWidth="1"/>
    <col min="10992" max="10992" width="9" style="60" customWidth="1"/>
    <col min="10993" max="10993" width="10.5546875" style="60" customWidth="1"/>
    <col min="10994" max="10994" width="16.44140625" style="60" bestFit="1" customWidth="1"/>
    <col min="10995" max="10995" width="13.5546875" style="60" customWidth="1"/>
    <col min="10996" max="11000" width="15.109375" style="60"/>
    <col min="11001" max="11001" width="16.44140625" style="60" bestFit="1" customWidth="1"/>
    <col min="11002" max="11004" width="15.109375" style="60"/>
    <col min="11005" max="11005" width="15.5546875" style="60" bestFit="1" customWidth="1"/>
    <col min="11006" max="11245" width="15.109375" style="60"/>
    <col min="11246" max="11246" width="13.88671875" style="60" customWidth="1"/>
    <col min="11247" max="11247" width="47.109375" style="60" bestFit="1" customWidth="1"/>
    <col min="11248" max="11248" width="9" style="60" customWidth="1"/>
    <col min="11249" max="11249" width="10.5546875" style="60" customWidth="1"/>
    <col min="11250" max="11250" width="16.44140625" style="60" bestFit="1" customWidth="1"/>
    <col min="11251" max="11251" width="13.5546875" style="60" customWidth="1"/>
    <col min="11252" max="11256" width="15.109375" style="60"/>
    <col min="11257" max="11257" width="16.44140625" style="60" bestFit="1" customWidth="1"/>
    <col min="11258" max="11260" width="15.109375" style="60"/>
    <col min="11261" max="11261" width="15.5546875" style="60" bestFit="1" customWidth="1"/>
    <col min="11262" max="11501" width="15.109375" style="60"/>
    <col min="11502" max="11502" width="13.88671875" style="60" customWidth="1"/>
    <col min="11503" max="11503" width="47.109375" style="60" bestFit="1" customWidth="1"/>
    <col min="11504" max="11504" width="9" style="60" customWidth="1"/>
    <col min="11505" max="11505" width="10.5546875" style="60" customWidth="1"/>
    <col min="11506" max="11506" width="16.44140625" style="60" bestFit="1" customWidth="1"/>
    <col min="11507" max="11507" width="13.5546875" style="60" customWidth="1"/>
    <col min="11508" max="11512" width="15.109375" style="60"/>
    <col min="11513" max="11513" width="16.44140625" style="60" bestFit="1" customWidth="1"/>
    <col min="11514" max="11516" width="15.109375" style="60"/>
    <col min="11517" max="11517" width="15.5546875" style="60" bestFit="1" customWidth="1"/>
    <col min="11518" max="11757" width="15.109375" style="60"/>
    <col min="11758" max="11758" width="13.88671875" style="60" customWidth="1"/>
    <col min="11759" max="11759" width="47.109375" style="60" bestFit="1" customWidth="1"/>
    <col min="11760" max="11760" width="9" style="60" customWidth="1"/>
    <col min="11761" max="11761" width="10.5546875" style="60" customWidth="1"/>
    <col min="11762" max="11762" width="16.44140625" style="60" bestFit="1" customWidth="1"/>
    <col min="11763" max="11763" width="13.5546875" style="60" customWidth="1"/>
    <col min="11764" max="11768" width="15.109375" style="60"/>
    <col min="11769" max="11769" width="16.44140625" style="60" bestFit="1" customWidth="1"/>
    <col min="11770" max="11772" width="15.109375" style="60"/>
    <col min="11773" max="11773" width="15.5546875" style="60" bestFit="1" customWidth="1"/>
    <col min="11774" max="12013" width="15.109375" style="60"/>
    <col min="12014" max="12014" width="13.88671875" style="60" customWidth="1"/>
    <col min="12015" max="12015" width="47.109375" style="60" bestFit="1" customWidth="1"/>
    <col min="12016" max="12016" width="9" style="60" customWidth="1"/>
    <col min="12017" max="12017" width="10.5546875" style="60" customWidth="1"/>
    <col min="12018" max="12018" width="16.44140625" style="60" bestFit="1" customWidth="1"/>
    <col min="12019" max="12019" width="13.5546875" style="60" customWidth="1"/>
    <col min="12020" max="12024" width="15.109375" style="60"/>
    <col min="12025" max="12025" width="16.44140625" style="60" bestFit="1" customWidth="1"/>
    <col min="12026" max="12028" width="15.109375" style="60"/>
    <col min="12029" max="12029" width="15.5546875" style="60" bestFit="1" customWidth="1"/>
    <col min="12030" max="12269" width="15.109375" style="60"/>
    <col min="12270" max="12270" width="13.88671875" style="60" customWidth="1"/>
    <col min="12271" max="12271" width="47.109375" style="60" bestFit="1" customWidth="1"/>
    <col min="12272" max="12272" width="9" style="60" customWidth="1"/>
    <col min="12273" max="12273" width="10.5546875" style="60" customWidth="1"/>
    <col min="12274" max="12274" width="16.44140625" style="60" bestFit="1" customWidth="1"/>
    <col min="12275" max="12275" width="13.5546875" style="60" customWidth="1"/>
    <col min="12276" max="12280" width="15.109375" style="60"/>
    <col min="12281" max="12281" width="16.44140625" style="60" bestFit="1" customWidth="1"/>
    <col min="12282" max="12284" width="15.109375" style="60"/>
    <col min="12285" max="12285" width="15.5546875" style="60" bestFit="1" customWidth="1"/>
    <col min="12286" max="12525" width="15.109375" style="60"/>
    <col min="12526" max="12526" width="13.88671875" style="60" customWidth="1"/>
    <col min="12527" max="12527" width="47.109375" style="60" bestFit="1" customWidth="1"/>
    <col min="12528" max="12528" width="9" style="60" customWidth="1"/>
    <col min="12529" max="12529" width="10.5546875" style="60" customWidth="1"/>
    <col min="12530" max="12530" width="16.44140625" style="60" bestFit="1" customWidth="1"/>
    <col min="12531" max="12531" width="13.5546875" style="60" customWidth="1"/>
    <col min="12532" max="12536" width="15.109375" style="60"/>
    <col min="12537" max="12537" width="16.44140625" style="60" bestFit="1" customWidth="1"/>
    <col min="12538" max="12540" width="15.109375" style="60"/>
    <col min="12541" max="12541" width="15.5546875" style="60" bestFit="1" customWidth="1"/>
    <col min="12542" max="12781" width="15.109375" style="60"/>
    <col min="12782" max="12782" width="13.88671875" style="60" customWidth="1"/>
    <col min="12783" max="12783" width="47.109375" style="60" bestFit="1" customWidth="1"/>
    <col min="12784" max="12784" width="9" style="60" customWidth="1"/>
    <col min="12785" max="12785" width="10.5546875" style="60" customWidth="1"/>
    <col min="12786" max="12786" width="16.44140625" style="60" bestFit="1" customWidth="1"/>
    <col min="12787" max="12787" width="13.5546875" style="60" customWidth="1"/>
    <col min="12788" max="12792" width="15.109375" style="60"/>
    <col min="12793" max="12793" width="16.44140625" style="60" bestFit="1" customWidth="1"/>
    <col min="12794" max="12796" width="15.109375" style="60"/>
    <col min="12797" max="12797" width="15.5546875" style="60" bestFit="1" customWidth="1"/>
    <col min="12798" max="13037" width="15.109375" style="60"/>
    <col min="13038" max="13038" width="13.88671875" style="60" customWidth="1"/>
    <col min="13039" max="13039" width="47.109375" style="60" bestFit="1" customWidth="1"/>
    <col min="13040" max="13040" width="9" style="60" customWidth="1"/>
    <col min="13041" max="13041" width="10.5546875" style="60" customWidth="1"/>
    <col min="13042" max="13042" width="16.44140625" style="60" bestFit="1" customWidth="1"/>
    <col min="13043" max="13043" width="13.5546875" style="60" customWidth="1"/>
    <col min="13044" max="13048" width="15.109375" style="60"/>
    <col min="13049" max="13049" width="16.44140625" style="60" bestFit="1" customWidth="1"/>
    <col min="13050" max="13052" width="15.109375" style="60"/>
    <col min="13053" max="13053" width="15.5546875" style="60" bestFit="1" customWidth="1"/>
    <col min="13054" max="13293" width="15.109375" style="60"/>
    <col min="13294" max="13294" width="13.88671875" style="60" customWidth="1"/>
    <col min="13295" max="13295" width="47.109375" style="60" bestFit="1" customWidth="1"/>
    <col min="13296" max="13296" width="9" style="60" customWidth="1"/>
    <col min="13297" max="13297" width="10.5546875" style="60" customWidth="1"/>
    <col min="13298" max="13298" width="16.44140625" style="60" bestFit="1" customWidth="1"/>
    <col min="13299" max="13299" width="13.5546875" style="60" customWidth="1"/>
    <col min="13300" max="13304" width="15.109375" style="60"/>
    <col min="13305" max="13305" width="16.44140625" style="60" bestFit="1" customWidth="1"/>
    <col min="13306" max="13308" width="15.109375" style="60"/>
    <col min="13309" max="13309" width="15.5546875" style="60" bestFit="1" customWidth="1"/>
    <col min="13310" max="13549" width="15.109375" style="60"/>
    <col min="13550" max="13550" width="13.88671875" style="60" customWidth="1"/>
    <col min="13551" max="13551" width="47.109375" style="60" bestFit="1" customWidth="1"/>
    <col min="13552" max="13552" width="9" style="60" customWidth="1"/>
    <col min="13553" max="13553" width="10.5546875" style="60" customWidth="1"/>
    <col min="13554" max="13554" width="16.44140625" style="60" bestFit="1" customWidth="1"/>
    <col min="13555" max="13555" width="13.5546875" style="60" customWidth="1"/>
    <col min="13556" max="13560" width="15.109375" style="60"/>
    <col min="13561" max="13561" width="16.44140625" style="60" bestFit="1" customWidth="1"/>
    <col min="13562" max="13564" width="15.109375" style="60"/>
    <col min="13565" max="13565" width="15.5546875" style="60" bestFit="1" customWidth="1"/>
    <col min="13566" max="13805" width="15.109375" style="60"/>
    <col min="13806" max="13806" width="13.88671875" style="60" customWidth="1"/>
    <col min="13807" max="13807" width="47.109375" style="60" bestFit="1" customWidth="1"/>
    <col min="13808" max="13808" width="9" style="60" customWidth="1"/>
    <col min="13809" max="13809" width="10.5546875" style="60" customWidth="1"/>
    <col min="13810" max="13810" width="16.44140625" style="60" bestFit="1" customWidth="1"/>
    <col min="13811" max="13811" width="13.5546875" style="60" customWidth="1"/>
    <col min="13812" max="13816" width="15.109375" style="60"/>
    <col min="13817" max="13817" width="16.44140625" style="60" bestFit="1" customWidth="1"/>
    <col min="13818" max="13820" width="15.109375" style="60"/>
    <col min="13821" max="13821" width="15.5546875" style="60" bestFit="1" customWidth="1"/>
    <col min="13822" max="14061" width="15.109375" style="60"/>
    <col min="14062" max="14062" width="13.88671875" style="60" customWidth="1"/>
    <col min="14063" max="14063" width="47.109375" style="60" bestFit="1" customWidth="1"/>
    <col min="14064" max="14064" width="9" style="60" customWidth="1"/>
    <col min="14065" max="14065" width="10.5546875" style="60" customWidth="1"/>
    <col min="14066" max="14066" width="16.44140625" style="60" bestFit="1" customWidth="1"/>
    <col min="14067" max="14067" width="13.5546875" style="60" customWidth="1"/>
    <col min="14068" max="14072" width="15.109375" style="60"/>
    <col min="14073" max="14073" width="16.44140625" style="60" bestFit="1" customWidth="1"/>
    <col min="14074" max="14076" width="15.109375" style="60"/>
    <col min="14077" max="14077" width="15.5546875" style="60" bestFit="1" customWidth="1"/>
    <col min="14078" max="14317" width="15.109375" style="60"/>
    <col min="14318" max="14318" width="13.88671875" style="60" customWidth="1"/>
    <col min="14319" max="14319" width="47.109375" style="60" bestFit="1" customWidth="1"/>
    <col min="14320" max="14320" width="9" style="60" customWidth="1"/>
    <col min="14321" max="14321" width="10.5546875" style="60" customWidth="1"/>
    <col min="14322" max="14322" width="16.44140625" style="60" bestFit="1" customWidth="1"/>
    <col min="14323" max="14323" width="13.5546875" style="60" customWidth="1"/>
    <col min="14324" max="14328" width="15.109375" style="60"/>
    <col min="14329" max="14329" width="16.44140625" style="60" bestFit="1" customWidth="1"/>
    <col min="14330" max="14332" width="15.109375" style="60"/>
    <col min="14333" max="14333" width="15.5546875" style="60" bestFit="1" customWidth="1"/>
    <col min="14334" max="14573" width="15.109375" style="60"/>
    <col min="14574" max="14574" width="13.88671875" style="60" customWidth="1"/>
    <col min="14575" max="14575" width="47.109375" style="60" bestFit="1" customWidth="1"/>
    <col min="14576" max="14576" width="9" style="60" customWidth="1"/>
    <col min="14577" max="14577" width="10.5546875" style="60" customWidth="1"/>
    <col min="14578" max="14578" width="16.44140625" style="60" bestFit="1" customWidth="1"/>
    <col min="14579" max="14579" width="13.5546875" style="60" customWidth="1"/>
    <col min="14580" max="14584" width="15.109375" style="60"/>
    <col min="14585" max="14585" width="16.44140625" style="60" bestFit="1" customWidth="1"/>
    <col min="14586" max="14588" width="15.109375" style="60"/>
    <col min="14589" max="14589" width="15.5546875" style="60" bestFit="1" customWidth="1"/>
    <col min="14590" max="14829" width="15.109375" style="60"/>
    <col min="14830" max="14830" width="13.88671875" style="60" customWidth="1"/>
    <col min="14831" max="14831" width="47.109375" style="60" bestFit="1" customWidth="1"/>
    <col min="14832" max="14832" width="9" style="60" customWidth="1"/>
    <col min="14833" max="14833" width="10.5546875" style="60" customWidth="1"/>
    <col min="14834" max="14834" width="16.44140625" style="60" bestFit="1" customWidth="1"/>
    <col min="14835" max="14835" width="13.5546875" style="60" customWidth="1"/>
    <col min="14836" max="14840" width="15.109375" style="60"/>
    <col min="14841" max="14841" width="16.44140625" style="60" bestFit="1" customWidth="1"/>
    <col min="14842" max="14844" width="15.109375" style="60"/>
    <col min="14845" max="14845" width="15.5546875" style="60" bestFit="1" customWidth="1"/>
    <col min="14846" max="15085" width="15.109375" style="60"/>
    <col min="15086" max="15086" width="13.88671875" style="60" customWidth="1"/>
    <col min="15087" max="15087" width="47.109375" style="60" bestFit="1" customWidth="1"/>
    <col min="15088" max="15088" width="9" style="60" customWidth="1"/>
    <col min="15089" max="15089" width="10.5546875" style="60" customWidth="1"/>
    <col min="15090" max="15090" width="16.44140625" style="60" bestFit="1" customWidth="1"/>
    <col min="15091" max="15091" width="13.5546875" style="60" customWidth="1"/>
    <col min="15092" max="15096" width="15.109375" style="60"/>
    <col min="15097" max="15097" width="16.44140625" style="60" bestFit="1" customWidth="1"/>
    <col min="15098" max="15100" width="15.109375" style="60"/>
    <col min="15101" max="15101" width="15.5546875" style="60" bestFit="1" customWidth="1"/>
    <col min="15102" max="15341" width="15.109375" style="60"/>
    <col min="15342" max="15342" width="13.88671875" style="60" customWidth="1"/>
    <col min="15343" max="15343" width="47.109375" style="60" bestFit="1" customWidth="1"/>
    <col min="15344" max="15344" width="9" style="60" customWidth="1"/>
    <col min="15345" max="15345" width="10.5546875" style="60" customWidth="1"/>
    <col min="15346" max="15346" width="16.44140625" style="60" bestFit="1" customWidth="1"/>
    <col min="15347" max="15347" width="13.5546875" style="60" customWidth="1"/>
    <col min="15348" max="15352" width="15.109375" style="60"/>
    <col min="15353" max="15353" width="16.44140625" style="60" bestFit="1" customWidth="1"/>
    <col min="15354" max="15356" width="15.109375" style="60"/>
    <col min="15357" max="15357" width="15.5546875" style="60" bestFit="1" customWidth="1"/>
    <col min="15358" max="15597" width="15.109375" style="60"/>
    <col min="15598" max="15598" width="13.88671875" style="60" customWidth="1"/>
    <col min="15599" max="15599" width="47.109375" style="60" bestFit="1" customWidth="1"/>
    <col min="15600" max="15600" width="9" style="60" customWidth="1"/>
    <col min="15601" max="15601" width="10.5546875" style="60" customWidth="1"/>
    <col min="15602" max="15602" width="16.44140625" style="60" bestFit="1" customWidth="1"/>
    <col min="15603" max="15603" width="13.5546875" style="60" customWidth="1"/>
    <col min="15604" max="15608" width="15.109375" style="60"/>
    <col min="15609" max="15609" width="16.44140625" style="60" bestFit="1" customWidth="1"/>
    <col min="15610" max="15612" width="15.109375" style="60"/>
    <col min="15613" max="15613" width="15.5546875" style="60" bestFit="1" customWidth="1"/>
    <col min="15614" max="15853" width="15.109375" style="60"/>
    <col min="15854" max="15854" width="13.88671875" style="60" customWidth="1"/>
    <col min="15855" max="15855" width="47.109375" style="60" bestFit="1" customWidth="1"/>
    <col min="15856" max="15856" width="9" style="60" customWidth="1"/>
    <col min="15857" max="15857" width="10.5546875" style="60" customWidth="1"/>
    <col min="15858" max="15858" width="16.44140625" style="60" bestFit="1" customWidth="1"/>
    <col min="15859" max="15859" width="13.5546875" style="60" customWidth="1"/>
    <col min="15860" max="15864" width="15.109375" style="60"/>
    <col min="15865" max="15865" width="16.44140625" style="60" bestFit="1" customWidth="1"/>
    <col min="15866" max="15868" width="15.109375" style="60"/>
    <col min="15869" max="15869" width="15.5546875" style="60" bestFit="1" customWidth="1"/>
    <col min="15870" max="16109" width="15.109375" style="60"/>
    <col min="16110" max="16110" width="13.88671875" style="60" customWidth="1"/>
    <col min="16111" max="16111" width="47.109375" style="60" bestFit="1" customWidth="1"/>
    <col min="16112" max="16112" width="9" style="60" customWidth="1"/>
    <col min="16113" max="16113" width="10.5546875" style="60" customWidth="1"/>
    <col min="16114" max="16114" width="16.44140625" style="60" bestFit="1" customWidth="1"/>
    <col min="16115" max="16115" width="13.5546875" style="60" customWidth="1"/>
    <col min="16116" max="16120" width="15.109375" style="60"/>
    <col min="16121" max="16121" width="16.44140625" style="60" bestFit="1" customWidth="1"/>
    <col min="16122" max="16124" width="15.109375" style="60"/>
    <col min="16125" max="16125" width="15.5546875" style="60" bestFit="1" customWidth="1"/>
    <col min="16126" max="16384" width="15.109375" style="60"/>
  </cols>
  <sheetData>
    <row r="1" spans="1:16" customFormat="1" ht="10.35" customHeight="1" x14ac:dyDescent="0.3">
      <c r="A1" s="17"/>
      <c r="D1" s="17"/>
      <c r="E1" s="17"/>
      <c r="G1" s="17"/>
    </row>
    <row r="2" spans="1:16" s="42" customFormat="1" ht="14.4" customHeight="1" x14ac:dyDescent="0.3">
      <c r="A2" s="97"/>
      <c r="B2" s="105" t="s">
        <v>213</v>
      </c>
      <c r="C2" s="106"/>
      <c r="D2" s="106"/>
      <c r="E2" s="106"/>
      <c r="F2" s="106"/>
      <c r="G2" s="106"/>
      <c r="H2" s="104" t="s">
        <v>214</v>
      </c>
      <c r="I2" s="104"/>
      <c r="J2" s="47"/>
      <c r="K2" s="47"/>
      <c r="L2" s="47"/>
      <c r="M2" s="47"/>
      <c r="N2" s="47"/>
      <c r="O2" s="47"/>
      <c r="P2" s="47"/>
    </row>
    <row r="3" spans="1:16" s="42" customFormat="1" ht="12.9" customHeight="1" x14ac:dyDescent="0.3">
      <c r="A3" s="97"/>
      <c r="B3" s="107"/>
      <c r="C3" s="108"/>
      <c r="D3" s="108"/>
      <c r="E3" s="108"/>
      <c r="F3" s="108"/>
      <c r="G3" s="108"/>
      <c r="H3" s="104" t="s">
        <v>215</v>
      </c>
      <c r="I3" s="104"/>
      <c r="J3" s="47"/>
      <c r="K3" s="47"/>
      <c r="L3" s="47"/>
      <c r="M3" s="47"/>
      <c r="N3" s="47"/>
      <c r="O3" s="47"/>
      <c r="P3" s="47"/>
    </row>
    <row r="4" spans="1:16" s="42" customFormat="1" ht="24" customHeight="1" x14ac:dyDescent="0.3">
      <c r="A4" s="97"/>
      <c r="B4" s="109" t="s">
        <v>216</v>
      </c>
      <c r="C4" s="110"/>
      <c r="D4" s="110"/>
      <c r="E4" s="110"/>
      <c r="F4" s="110"/>
      <c r="G4" s="110"/>
      <c r="H4" s="104" t="s">
        <v>217</v>
      </c>
      <c r="I4" s="104"/>
      <c r="J4" s="47"/>
      <c r="K4" s="47"/>
      <c r="L4" s="47"/>
      <c r="M4" s="47"/>
      <c r="N4" s="47"/>
      <c r="O4" s="47"/>
      <c r="P4" s="47"/>
    </row>
    <row r="5" spans="1:16" s="42" customFormat="1" ht="14.4" customHeight="1" x14ac:dyDescent="0.3">
      <c r="A5" s="101"/>
      <c r="B5" s="101"/>
      <c r="C5" s="101"/>
      <c r="D5" s="101"/>
      <c r="E5" s="101"/>
      <c r="F5" s="101"/>
      <c r="G5" s="101"/>
      <c r="H5" s="101"/>
      <c r="I5" s="101"/>
      <c r="J5" s="48"/>
      <c r="K5" s="48"/>
      <c r="L5" s="48"/>
      <c r="M5" s="48"/>
      <c r="N5" s="48"/>
      <c r="O5" s="48"/>
      <c r="P5" s="48"/>
    </row>
    <row r="6" spans="1:16" s="42" customFormat="1" ht="14.4" customHeight="1" x14ac:dyDescent="0.3">
      <c r="A6" s="77" t="s">
        <v>218</v>
      </c>
      <c r="C6" s="78" t="s">
        <v>219</v>
      </c>
      <c r="E6" s="76"/>
      <c r="F6" s="75"/>
      <c r="G6" s="75"/>
      <c r="H6" s="75"/>
      <c r="I6" s="75"/>
      <c r="J6" s="48"/>
      <c r="K6" s="48"/>
      <c r="L6" s="48"/>
      <c r="M6" s="48"/>
      <c r="N6" s="48"/>
      <c r="O6" s="48"/>
      <c r="P6" s="48"/>
    </row>
    <row r="7" spans="1:16" s="42" customFormat="1" ht="14.4" customHeight="1" x14ac:dyDescent="0.3">
      <c r="A7" s="77" t="s">
        <v>220</v>
      </c>
      <c r="C7" s="78" t="s">
        <v>221</v>
      </c>
      <c r="E7" s="76"/>
      <c r="F7" s="75"/>
      <c r="G7" s="75"/>
      <c r="H7" s="75"/>
      <c r="I7" s="75"/>
      <c r="J7" s="48"/>
      <c r="K7" s="48"/>
      <c r="L7" s="48"/>
      <c r="M7" s="48"/>
      <c r="N7" s="48"/>
      <c r="O7" s="48"/>
      <c r="P7" s="48"/>
    </row>
    <row r="8" spans="1:16" s="42" customFormat="1" ht="14.4" customHeight="1" x14ac:dyDescent="0.3">
      <c r="A8" s="3" t="s">
        <v>222</v>
      </c>
      <c r="C8" s="78" t="s">
        <v>223</v>
      </c>
      <c r="E8" s="76"/>
      <c r="F8" s="75"/>
      <c r="G8" s="75"/>
      <c r="H8" s="75"/>
      <c r="I8" s="75"/>
      <c r="J8" s="48"/>
      <c r="K8" s="48"/>
      <c r="L8" s="48"/>
      <c r="M8" s="48"/>
      <c r="N8" s="48"/>
      <c r="O8" s="48"/>
      <c r="P8" s="48"/>
    </row>
    <row r="9" spans="1:16" s="42" customFormat="1" ht="14.4" customHeight="1" x14ac:dyDescent="0.3">
      <c r="A9" s="102" t="s">
        <v>224</v>
      </c>
      <c r="B9" s="102"/>
      <c r="C9" s="103" t="s">
        <v>225</v>
      </c>
      <c r="D9" s="103"/>
      <c r="E9" s="103"/>
      <c r="F9" s="75"/>
      <c r="G9" s="75"/>
      <c r="H9" s="75"/>
      <c r="I9" s="75"/>
      <c r="J9" s="48"/>
      <c r="K9" s="48"/>
      <c r="L9" s="48"/>
      <c r="M9" s="48"/>
      <c r="N9" s="48"/>
      <c r="O9" s="48"/>
      <c r="P9" s="48"/>
    </row>
    <row r="10" spans="1:16" s="42" customFormat="1" ht="12.9" customHeight="1" x14ac:dyDescent="0.3">
      <c r="A10" s="102"/>
      <c r="B10" s="102"/>
      <c r="C10" s="103"/>
      <c r="D10" s="103"/>
      <c r="E10" s="103"/>
      <c r="F10" s="49"/>
      <c r="G10" s="49"/>
      <c r="H10" s="49"/>
      <c r="I10" s="49"/>
    </row>
    <row r="11" spans="1:16" s="43" customFormat="1" ht="15" customHeight="1" x14ac:dyDescent="0.3">
      <c r="A11" s="77" t="s">
        <v>226</v>
      </c>
      <c r="B11" s="42"/>
      <c r="C11" s="79" t="s">
        <v>227</v>
      </c>
      <c r="D11" s="42"/>
      <c r="F11" s="45"/>
      <c r="G11" s="44"/>
      <c r="H11" s="45"/>
    </row>
    <row r="12" spans="1:16" s="46" customFormat="1" ht="13.8" x14ac:dyDescent="0.3"/>
    <row r="13" spans="1:16" customFormat="1" ht="52.65" customHeight="1" x14ac:dyDescent="0.3">
      <c r="A13" s="100" t="s">
        <v>228</v>
      </c>
      <c r="B13" s="100"/>
      <c r="C13" s="100"/>
      <c r="D13" s="100"/>
      <c r="E13" s="100"/>
      <c r="F13" s="100"/>
      <c r="G13" s="100"/>
      <c r="H13" s="100"/>
      <c r="I13" s="100"/>
    </row>
    <row r="14" spans="1:16" x14ac:dyDescent="0.2">
      <c r="A14" s="59"/>
      <c r="B14" s="59"/>
      <c r="C14" s="59"/>
      <c r="D14" s="59"/>
      <c r="E14" s="59"/>
      <c r="F14" s="59"/>
      <c r="G14" s="59"/>
    </row>
    <row r="15" spans="1:16" s="61" customFormat="1" ht="13.35" customHeight="1" x14ac:dyDescent="0.3">
      <c r="A15" s="63" t="s">
        <v>229</v>
      </c>
      <c r="B15" s="99" t="s">
        <v>253</v>
      </c>
      <c r="C15" s="99"/>
      <c r="D15" s="52"/>
      <c r="E15" s="52"/>
      <c r="G15" s="66"/>
      <c r="H15" s="66"/>
      <c r="I15" s="66"/>
      <c r="J15" s="66"/>
      <c r="K15" s="66"/>
      <c r="L15" s="66"/>
      <c r="M15" s="66"/>
      <c r="N15" s="66"/>
    </row>
    <row r="16" spans="1:16" s="61" customFormat="1" x14ac:dyDescent="0.3">
      <c r="A16" s="63" t="s">
        <v>230</v>
      </c>
      <c r="B16" s="64" t="s">
        <v>231</v>
      </c>
      <c r="C16" s="51" t="s">
        <v>232</v>
      </c>
      <c r="D16" s="50">
        <v>600</v>
      </c>
      <c r="E16" s="51" t="s">
        <v>233</v>
      </c>
      <c r="F16" s="50">
        <v>600</v>
      </c>
      <c r="G16" s="98" t="s">
        <v>234</v>
      </c>
      <c r="H16" s="98"/>
      <c r="I16" s="74">
        <f>H22+H26</f>
        <v>3.26</v>
      </c>
      <c r="K16" s="63"/>
      <c r="L16" s="63"/>
      <c r="M16" s="63"/>
    </row>
    <row r="17" spans="1:14" s="61" customFormat="1" ht="14.4" x14ac:dyDescent="0.3">
      <c r="A17" s="52"/>
      <c r="B17" s="67"/>
      <c r="C17" s="68"/>
      <c r="D17" s="67"/>
      <c r="E17" s="67"/>
      <c r="F17" s="67"/>
      <c r="G17" s="67"/>
      <c r="H17" s="67"/>
      <c r="I17" s="52"/>
      <c r="J17" s="52"/>
      <c r="K17" s="52"/>
      <c r="L17" s="52"/>
      <c r="M17" s="52"/>
      <c r="N17" s="52"/>
    </row>
    <row r="18" spans="1:14" s="61" customFormat="1" x14ac:dyDescent="0.3">
      <c r="B18" s="64" t="s">
        <v>235</v>
      </c>
      <c r="C18" s="64" t="s">
        <v>236</v>
      </c>
      <c r="D18" s="53" t="s">
        <v>237</v>
      </c>
      <c r="E18" s="54" t="s">
        <v>238</v>
      </c>
      <c r="F18" s="54" t="s">
        <v>239</v>
      </c>
      <c r="G18" s="54" t="s">
        <v>240</v>
      </c>
      <c r="H18" s="54" t="s">
        <v>241</v>
      </c>
      <c r="I18" s="64"/>
    </row>
    <row r="19" spans="1:14" s="62" customFormat="1" ht="14.4" x14ac:dyDescent="0.2">
      <c r="B19" s="52"/>
      <c r="C19" s="64" t="s">
        <v>242</v>
      </c>
      <c r="D19" s="52"/>
      <c r="E19" s="52"/>
      <c r="F19" s="52"/>
      <c r="G19" s="52"/>
      <c r="H19" s="52"/>
      <c r="I19" s="64"/>
    </row>
    <row r="20" spans="1:14" s="62" customFormat="1" x14ac:dyDescent="0.2">
      <c r="B20" s="63"/>
      <c r="C20" s="65" t="s">
        <v>244</v>
      </c>
      <c r="D20" s="55" t="s">
        <v>243</v>
      </c>
      <c r="E20" s="56">
        <v>1</v>
      </c>
      <c r="F20" s="56">
        <f>E20*8/$D$16</f>
        <v>1.3333333333333334E-2</v>
      </c>
      <c r="G20" s="57">
        <v>16.46</v>
      </c>
      <c r="H20" s="57">
        <v>0.45</v>
      </c>
      <c r="I20" s="65"/>
    </row>
    <row r="21" spans="1:14" ht="10.35" customHeight="1" x14ac:dyDescent="0.2">
      <c r="B21" s="63"/>
      <c r="C21" s="65" t="s">
        <v>245</v>
      </c>
      <c r="D21" s="55" t="s">
        <v>243</v>
      </c>
      <c r="E21" s="56">
        <v>2</v>
      </c>
      <c r="F21" s="56">
        <f>E21*8/$D$16</f>
        <v>2.6666666666666668E-2</v>
      </c>
      <c r="G21" s="57">
        <v>22.71</v>
      </c>
      <c r="H21" s="57">
        <v>0.42</v>
      </c>
      <c r="I21" s="65"/>
    </row>
    <row r="22" spans="1:14" ht="14.4" x14ac:dyDescent="0.2">
      <c r="B22" s="52"/>
      <c r="C22" s="52"/>
      <c r="D22" s="52"/>
      <c r="E22" s="52"/>
      <c r="F22" s="52"/>
      <c r="G22" s="52"/>
      <c r="H22" s="58">
        <v>1.4</v>
      </c>
      <c r="I22" s="52"/>
    </row>
    <row r="23" spans="1:14" ht="14.4" x14ac:dyDescent="0.2">
      <c r="B23" s="52"/>
      <c r="C23" s="64" t="s">
        <v>246</v>
      </c>
      <c r="D23" s="52"/>
      <c r="E23" s="52"/>
      <c r="F23" s="52"/>
      <c r="G23" s="52"/>
      <c r="H23" s="52"/>
      <c r="I23" s="64"/>
    </row>
    <row r="24" spans="1:14" ht="20.399999999999999" x14ac:dyDescent="0.2">
      <c r="B24" s="52"/>
      <c r="C24" s="65" t="s">
        <v>248</v>
      </c>
      <c r="D24" s="55" t="s">
        <v>247</v>
      </c>
      <c r="E24" s="56">
        <v>0.3</v>
      </c>
      <c r="F24" s="56">
        <f>E24*8/$D$16</f>
        <v>4.0000000000000001E-3</v>
      </c>
      <c r="G24" s="57">
        <v>100</v>
      </c>
      <c r="H24" s="57">
        <v>0.93</v>
      </c>
      <c r="I24" s="64"/>
    </row>
    <row r="25" spans="1:14" ht="10.35" customHeight="1" x14ac:dyDescent="0.2">
      <c r="B25" s="69"/>
      <c r="C25" s="70" t="s">
        <v>249</v>
      </c>
      <c r="D25" s="71" t="s">
        <v>247</v>
      </c>
      <c r="E25" s="72">
        <v>0.3</v>
      </c>
      <c r="F25" s="72">
        <f>E25*8/$D$16</f>
        <v>4.0000000000000001E-3</v>
      </c>
      <c r="G25" s="73">
        <v>100</v>
      </c>
      <c r="H25" s="73">
        <v>0.93</v>
      </c>
      <c r="I25" s="65"/>
    </row>
    <row r="26" spans="1:14" ht="14.4" x14ac:dyDescent="0.2">
      <c r="B26" s="52"/>
      <c r="C26" s="52"/>
      <c r="D26" s="52"/>
      <c r="E26" s="52"/>
      <c r="F26" s="52"/>
      <c r="G26" s="52"/>
      <c r="H26" s="58">
        <f>SUM(H24:H25)</f>
        <v>1.86</v>
      </c>
      <c r="I26" s="52"/>
      <c r="J26" s="52"/>
      <c r="K26" s="52"/>
      <c r="L26" s="52"/>
    </row>
  </sheetData>
  <mergeCells count="12">
    <mergeCell ref="A2:A4"/>
    <mergeCell ref="G16:H16"/>
    <mergeCell ref="B15:C15"/>
    <mergeCell ref="A13:I13"/>
    <mergeCell ref="A5:I5"/>
    <mergeCell ref="A9:B10"/>
    <mergeCell ref="C9:E10"/>
    <mergeCell ref="H2:I2"/>
    <mergeCell ref="H3:I3"/>
    <mergeCell ref="H4:I4"/>
    <mergeCell ref="B2:G3"/>
    <mergeCell ref="B4:G4"/>
  </mergeCells>
  <pageMargins left="0.7" right="0.7" top="0.75" bottom="0.75" header="0.3" footer="0.3"/>
  <pageSetup paperSize="9" scale="84" orientation="portrait" r:id="rId1"/>
  <colBreaks count="1" manualBreakCount="1">
    <brk id="9" max="1048575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20DAF8-A176-4AAE-B297-E20CEB614893}">
  <dimension ref="A1:P37"/>
  <sheetViews>
    <sheetView view="pageBreakPreview" topLeftCell="A7" zoomScaleNormal="100" zoomScaleSheetLayoutView="100" workbookViewId="0">
      <selection activeCell="C24" sqref="C24:C25"/>
    </sheetView>
  </sheetViews>
  <sheetFormatPr baseColWidth="10" defaultColWidth="15.109375" defaultRowHeight="10.199999999999999" x14ac:dyDescent="0.2"/>
  <cols>
    <col min="1" max="1" width="13.5546875" style="60" customWidth="1"/>
    <col min="2" max="2" width="10.109375" style="60" customWidth="1"/>
    <col min="3" max="3" width="17.44140625" style="60" customWidth="1"/>
    <col min="4" max="6" width="7.44140625" style="60" customWidth="1"/>
    <col min="7" max="7" width="11.44140625" style="60" customWidth="1"/>
    <col min="8" max="8" width="13" style="60" bestFit="1" customWidth="1"/>
    <col min="9" max="9" width="7.109375" style="60" customWidth="1"/>
    <col min="10" max="237" width="15.109375" style="60"/>
    <col min="238" max="238" width="13.88671875" style="60" customWidth="1"/>
    <col min="239" max="239" width="47.109375" style="60" bestFit="1" customWidth="1"/>
    <col min="240" max="240" width="9" style="60" customWidth="1"/>
    <col min="241" max="241" width="10.5546875" style="60" customWidth="1"/>
    <col min="242" max="242" width="16.44140625" style="60" bestFit="1" customWidth="1"/>
    <col min="243" max="243" width="13.5546875" style="60" customWidth="1"/>
    <col min="244" max="248" width="15.109375" style="60"/>
    <col min="249" max="249" width="16.44140625" style="60" bestFit="1" customWidth="1"/>
    <col min="250" max="252" width="15.109375" style="60"/>
    <col min="253" max="253" width="15.5546875" style="60" bestFit="1" customWidth="1"/>
    <col min="254" max="493" width="15.109375" style="60"/>
    <col min="494" max="494" width="13.88671875" style="60" customWidth="1"/>
    <col min="495" max="495" width="47.109375" style="60" bestFit="1" customWidth="1"/>
    <col min="496" max="496" width="9" style="60" customWidth="1"/>
    <col min="497" max="497" width="10.5546875" style="60" customWidth="1"/>
    <col min="498" max="498" width="16.44140625" style="60" bestFit="1" customWidth="1"/>
    <col min="499" max="499" width="13.5546875" style="60" customWidth="1"/>
    <col min="500" max="504" width="15.109375" style="60"/>
    <col min="505" max="505" width="16.44140625" style="60" bestFit="1" customWidth="1"/>
    <col min="506" max="508" width="15.109375" style="60"/>
    <col min="509" max="509" width="15.5546875" style="60" bestFit="1" customWidth="1"/>
    <col min="510" max="749" width="15.109375" style="60"/>
    <col min="750" max="750" width="13.88671875" style="60" customWidth="1"/>
    <col min="751" max="751" width="47.109375" style="60" bestFit="1" customWidth="1"/>
    <col min="752" max="752" width="9" style="60" customWidth="1"/>
    <col min="753" max="753" width="10.5546875" style="60" customWidth="1"/>
    <col min="754" max="754" width="16.44140625" style="60" bestFit="1" customWidth="1"/>
    <col min="755" max="755" width="13.5546875" style="60" customWidth="1"/>
    <col min="756" max="760" width="15.109375" style="60"/>
    <col min="761" max="761" width="16.44140625" style="60" bestFit="1" customWidth="1"/>
    <col min="762" max="764" width="15.109375" style="60"/>
    <col min="765" max="765" width="15.5546875" style="60" bestFit="1" customWidth="1"/>
    <col min="766" max="1005" width="15.109375" style="60"/>
    <col min="1006" max="1006" width="13.88671875" style="60" customWidth="1"/>
    <col min="1007" max="1007" width="47.109375" style="60" bestFit="1" customWidth="1"/>
    <col min="1008" max="1008" width="9" style="60" customWidth="1"/>
    <col min="1009" max="1009" width="10.5546875" style="60" customWidth="1"/>
    <col min="1010" max="1010" width="16.44140625" style="60" bestFit="1" customWidth="1"/>
    <col min="1011" max="1011" width="13.5546875" style="60" customWidth="1"/>
    <col min="1012" max="1016" width="15.109375" style="60"/>
    <col min="1017" max="1017" width="16.44140625" style="60" bestFit="1" customWidth="1"/>
    <col min="1018" max="1020" width="15.109375" style="60"/>
    <col min="1021" max="1021" width="15.5546875" style="60" bestFit="1" customWidth="1"/>
    <col min="1022" max="1261" width="15.109375" style="60"/>
    <col min="1262" max="1262" width="13.88671875" style="60" customWidth="1"/>
    <col min="1263" max="1263" width="47.109375" style="60" bestFit="1" customWidth="1"/>
    <col min="1264" max="1264" width="9" style="60" customWidth="1"/>
    <col min="1265" max="1265" width="10.5546875" style="60" customWidth="1"/>
    <col min="1266" max="1266" width="16.44140625" style="60" bestFit="1" customWidth="1"/>
    <col min="1267" max="1267" width="13.5546875" style="60" customWidth="1"/>
    <col min="1268" max="1272" width="15.109375" style="60"/>
    <col min="1273" max="1273" width="16.44140625" style="60" bestFit="1" customWidth="1"/>
    <col min="1274" max="1276" width="15.109375" style="60"/>
    <col min="1277" max="1277" width="15.5546875" style="60" bestFit="1" customWidth="1"/>
    <col min="1278" max="1517" width="15.109375" style="60"/>
    <col min="1518" max="1518" width="13.88671875" style="60" customWidth="1"/>
    <col min="1519" max="1519" width="47.109375" style="60" bestFit="1" customWidth="1"/>
    <col min="1520" max="1520" width="9" style="60" customWidth="1"/>
    <col min="1521" max="1521" width="10.5546875" style="60" customWidth="1"/>
    <col min="1522" max="1522" width="16.44140625" style="60" bestFit="1" customWidth="1"/>
    <col min="1523" max="1523" width="13.5546875" style="60" customWidth="1"/>
    <col min="1524" max="1528" width="15.109375" style="60"/>
    <col min="1529" max="1529" width="16.44140625" style="60" bestFit="1" customWidth="1"/>
    <col min="1530" max="1532" width="15.109375" style="60"/>
    <col min="1533" max="1533" width="15.5546875" style="60" bestFit="1" customWidth="1"/>
    <col min="1534" max="1773" width="15.109375" style="60"/>
    <col min="1774" max="1774" width="13.88671875" style="60" customWidth="1"/>
    <col min="1775" max="1775" width="47.109375" style="60" bestFit="1" customWidth="1"/>
    <col min="1776" max="1776" width="9" style="60" customWidth="1"/>
    <col min="1777" max="1777" width="10.5546875" style="60" customWidth="1"/>
    <col min="1778" max="1778" width="16.44140625" style="60" bestFit="1" customWidth="1"/>
    <col min="1779" max="1779" width="13.5546875" style="60" customWidth="1"/>
    <col min="1780" max="1784" width="15.109375" style="60"/>
    <col min="1785" max="1785" width="16.44140625" style="60" bestFit="1" customWidth="1"/>
    <col min="1786" max="1788" width="15.109375" style="60"/>
    <col min="1789" max="1789" width="15.5546875" style="60" bestFit="1" customWidth="1"/>
    <col min="1790" max="2029" width="15.109375" style="60"/>
    <col min="2030" max="2030" width="13.88671875" style="60" customWidth="1"/>
    <col min="2031" max="2031" width="47.109375" style="60" bestFit="1" customWidth="1"/>
    <col min="2032" max="2032" width="9" style="60" customWidth="1"/>
    <col min="2033" max="2033" width="10.5546875" style="60" customWidth="1"/>
    <col min="2034" max="2034" width="16.44140625" style="60" bestFit="1" customWidth="1"/>
    <col min="2035" max="2035" width="13.5546875" style="60" customWidth="1"/>
    <col min="2036" max="2040" width="15.109375" style="60"/>
    <col min="2041" max="2041" width="16.44140625" style="60" bestFit="1" customWidth="1"/>
    <col min="2042" max="2044" width="15.109375" style="60"/>
    <col min="2045" max="2045" width="15.5546875" style="60" bestFit="1" customWidth="1"/>
    <col min="2046" max="2285" width="15.109375" style="60"/>
    <col min="2286" max="2286" width="13.88671875" style="60" customWidth="1"/>
    <col min="2287" max="2287" width="47.109375" style="60" bestFit="1" customWidth="1"/>
    <col min="2288" max="2288" width="9" style="60" customWidth="1"/>
    <col min="2289" max="2289" width="10.5546875" style="60" customWidth="1"/>
    <col min="2290" max="2290" width="16.44140625" style="60" bestFit="1" customWidth="1"/>
    <col min="2291" max="2291" width="13.5546875" style="60" customWidth="1"/>
    <col min="2292" max="2296" width="15.109375" style="60"/>
    <col min="2297" max="2297" width="16.44140625" style="60" bestFit="1" customWidth="1"/>
    <col min="2298" max="2300" width="15.109375" style="60"/>
    <col min="2301" max="2301" width="15.5546875" style="60" bestFit="1" customWidth="1"/>
    <col min="2302" max="2541" width="15.109375" style="60"/>
    <col min="2542" max="2542" width="13.88671875" style="60" customWidth="1"/>
    <col min="2543" max="2543" width="47.109375" style="60" bestFit="1" customWidth="1"/>
    <col min="2544" max="2544" width="9" style="60" customWidth="1"/>
    <col min="2545" max="2545" width="10.5546875" style="60" customWidth="1"/>
    <col min="2546" max="2546" width="16.44140625" style="60" bestFit="1" customWidth="1"/>
    <col min="2547" max="2547" width="13.5546875" style="60" customWidth="1"/>
    <col min="2548" max="2552" width="15.109375" style="60"/>
    <col min="2553" max="2553" width="16.44140625" style="60" bestFit="1" customWidth="1"/>
    <col min="2554" max="2556" width="15.109375" style="60"/>
    <col min="2557" max="2557" width="15.5546875" style="60" bestFit="1" customWidth="1"/>
    <col min="2558" max="2797" width="15.109375" style="60"/>
    <col min="2798" max="2798" width="13.88671875" style="60" customWidth="1"/>
    <col min="2799" max="2799" width="47.109375" style="60" bestFit="1" customWidth="1"/>
    <col min="2800" max="2800" width="9" style="60" customWidth="1"/>
    <col min="2801" max="2801" width="10.5546875" style="60" customWidth="1"/>
    <col min="2802" max="2802" width="16.44140625" style="60" bestFit="1" customWidth="1"/>
    <col min="2803" max="2803" width="13.5546875" style="60" customWidth="1"/>
    <col min="2804" max="2808" width="15.109375" style="60"/>
    <col min="2809" max="2809" width="16.44140625" style="60" bestFit="1" customWidth="1"/>
    <col min="2810" max="2812" width="15.109375" style="60"/>
    <col min="2813" max="2813" width="15.5546875" style="60" bestFit="1" customWidth="1"/>
    <col min="2814" max="3053" width="15.109375" style="60"/>
    <col min="3054" max="3054" width="13.88671875" style="60" customWidth="1"/>
    <col min="3055" max="3055" width="47.109375" style="60" bestFit="1" customWidth="1"/>
    <col min="3056" max="3056" width="9" style="60" customWidth="1"/>
    <col min="3057" max="3057" width="10.5546875" style="60" customWidth="1"/>
    <col min="3058" max="3058" width="16.44140625" style="60" bestFit="1" customWidth="1"/>
    <col min="3059" max="3059" width="13.5546875" style="60" customWidth="1"/>
    <col min="3060" max="3064" width="15.109375" style="60"/>
    <col min="3065" max="3065" width="16.44140625" style="60" bestFit="1" customWidth="1"/>
    <col min="3066" max="3068" width="15.109375" style="60"/>
    <col min="3069" max="3069" width="15.5546875" style="60" bestFit="1" customWidth="1"/>
    <col min="3070" max="3309" width="15.109375" style="60"/>
    <col min="3310" max="3310" width="13.88671875" style="60" customWidth="1"/>
    <col min="3311" max="3311" width="47.109375" style="60" bestFit="1" customWidth="1"/>
    <col min="3312" max="3312" width="9" style="60" customWidth="1"/>
    <col min="3313" max="3313" width="10.5546875" style="60" customWidth="1"/>
    <col min="3314" max="3314" width="16.44140625" style="60" bestFit="1" customWidth="1"/>
    <col min="3315" max="3315" width="13.5546875" style="60" customWidth="1"/>
    <col min="3316" max="3320" width="15.109375" style="60"/>
    <col min="3321" max="3321" width="16.44140625" style="60" bestFit="1" customWidth="1"/>
    <col min="3322" max="3324" width="15.109375" style="60"/>
    <col min="3325" max="3325" width="15.5546875" style="60" bestFit="1" customWidth="1"/>
    <col min="3326" max="3565" width="15.109375" style="60"/>
    <col min="3566" max="3566" width="13.88671875" style="60" customWidth="1"/>
    <col min="3567" max="3567" width="47.109375" style="60" bestFit="1" customWidth="1"/>
    <col min="3568" max="3568" width="9" style="60" customWidth="1"/>
    <col min="3569" max="3569" width="10.5546875" style="60" customWidth="1"/>
    <col min="3570" max="3570" width="16.44140625" style="60" bestFit="1" customWidth="1"/>
    <col min="3571" max="3571" width="13.5546875" style="60" customWidth="1"/>
    <col min="3572" max="3576" width="15.109375" style="60"/>
    <col min="3577" max="3577" width="16.44140625" style="60" bestFit="1" customWidth="1"/>
    <col min="3578" max="3580" width="15.109375" style="60"/>
    <col min="3581" max="3581" width="15.5546875" style="60" bestFit="1" customWidth="1"/>
    <col min="3582" max="3821" width="15.109375" style="60"/>
    <col min="3822" max="3822" width="13.88671875" style="60" customWidth="1"/>
    <col min="3823" max="3823" width="47.109375" style="60" bestFit="1" customWidth="1"/>
    <col min="3824" max="3824" width="9" style="60" customWidth="1"/>
    <col min="3825" max="3825" width="10.5546875" style="60" customWidth="1"/>
    <col min="3826" max="3826" width="16.44140625" style="60" bestFit="1" customWidth="1"/>
    <col min="3827" max="3827" width="13.5546875" style="60" customWidth="1"/>
    <col min="3828" max="3832" width="15.109375" style="60"/>
    <col min="3833" max="3833" width="16.44140625" style="60" bestFit="1" customWidth="1"/>
    <col min="3834" max="3836" width="15.109375" style="60"/>
    <col min="3837" max="3837" width="15.5546875" style="60" bestFit="1" customWidth="1"/>
    <col min="3838" max="4077" width="15.109375" style="60"/>
    <col min="4078" max="4078" width="13.88671875" style="60" customWidth="1"/>
    <col min="4079" max="4079" width="47.109375" style="60" bestFit="1" customWidth="1"/>
    <col min="4080" max="4080" width="9" style="60" customWidth="1"/>
    <col min="4081" max="4081" width="10.5546875" style="60" customWidth="1"/>
    <col min="4082" max="4082" width="16.44140625" style="60" bestFit="1" customWidth="1"/>
    <col min="4083" max="4083" width="13.5546875" style="60" customWidth="1"/>
    <col min="4084" max="4088" width="15.109375" style="60"/>
    <col min="4089" max="4089" width="16.44140625" style="60" bestFit="1" customWidth="1"/>
    <col min="4090" max="4092" width="15.109375" style="60"/>
    <col min="4093" max="4093" width="15.5546875" style="60" bestFit="1" customWidth="1"/>
    <col min="4094" max="4333" width="15.109375" style="60"/>
    <col min="4334" max="4334" width="13.88671875" style="60" customWidth="1"/>
    <col min="4335" max="4335" width="47.109375" style="60" bestFit="1" customWidth="1"/>
    <col min="4336" max="4336" width="9" style="60" customWidth="1"/>
    <col min="4337" max="4337" width="10.5546875" style="60" customWidth="1"/>
    <col min="4338" max="4338" width="16.44140625" style="60" bestFit="1" customWidth="1"/>
    <col min="4339" max="4339" width="13.5546875" style="60" customWidth="1"/>
    <col min="4340" max="4344" width="15.109375" style="60"/>
    <col min="4345" max="4345" width="16.44140625" style="60" bestFit="1" customWidth="1"/>
    <col min="4346" max="4348" width="15.109375" style="60"/>
    <col min="4349" max="4349" width="15.5546875" style="60" bestFit="1" customWidth="1"/>
    <col min="4350" max="4589" width="15.109375" style="60"/>
    <col min="4590" max="4590" width="13.88671875" style="60" customWidth="1"/>
    <col min="4591" max="4591" width="47.109375" style="60" bestFit="1" customWidth="1"/>
    <col min="4592" max="4592" width="9" style="60" customWidth="1"/>
    <col min="4593" max="4593" width="10.5546875" style="60" customWidth="1"/>
    <col min="4594" max="4594" width="16.44140625" style="60" bestFit="1" customWidth="1"/>
    <col min="4595" max="4595" width="13.5546875" style="60" customWidth="1"/>
    <col min="4596" max="4600" width="15.109375" style="60"/>
    <col min="4601" max="4601" width="16.44140625" style="60" bestFit="1" customWidth="1"/>
    <col min="4602" max="4604" width="15.109375" style="60"/>
    <col min="4605" max="4605" width="15.5546875" style="60" bestFit="1" customWidth="1"/>
    <col min="4606" max="4845" width="15.109375" style="60"/>
    <col min="4846" max="4846" width="13.88671875" style="60" customWidth="1"/>
    <col min="4847" max="4847" width="47.109375" style="60" bestFit="1" customWidth="1"/>
    <col min="4848" max="4848" width="9" style="60" customWidth="1"/>
    <col min="4849" max="4849" width="10.5546875" style="60" customWidth="1"/>
    <col min="4850" max="4850" width="16.44140625" style="60" bestFit="1" customWidth="1"/>
    <col min="4851" max="4851" width="13.5546875" style="60" customWidth="1"/>
    <col min="4852" max="4856" width="15.109375" style="60"/>
    <col min="4857" max="4857" width="16.44140625" style="60" bestFit="1" customWidth="1"/>
    <col min="4858" max="4860" width="15.109375" style="60"/>
    <col min="4861" max="4861" width="15.5546875" style="60" bestFit="1" customWidth="1"/>
    <col min="4862" max="5101" width="15.109375" style="60"/>
    <col min="5102" max="5102" width="13.88671875" style="60" customWidth="1"/>
    <col min="5103" max="5103" width="47.109375" style="60" bestFit="1" customWidth="1"/>
    <col min="5104" max="5104" width="9" style="60" customWidth="1"/>
    <col min="5105" max="5105" width="10.5546875" style="60" customWidth="1"/>
    <col min="5106" max="5106" width="16.44140625" style="60" bestFit="1" customWidth="1"/>
    <col min="5107" max="5107" width="13.5546875" style="60" customWidth="1"/>
    <col min="5108" max="5112" width="15.109375" style="60"/>
    <col min="5113" max="5113" width="16.44140625" style="60" bestFit="1" customWidth="1"/>
    <col min="5114" max="5116" width="15.109375" style="60"/>
    <col min="5117" max="5117" width="15.5546875" style="60" bestFit="1" customWidth="1"/>
    <col min="5118" max="5357" width="15.109375" style="60"/>
    <col min="5358" max="5358" width="13.88671875" style="60" customWidth="1"/>
    <col min="5359" max="5359" width="47.109375" style="60" bestFit="1" customWidth="1"/>
    <col min="5360" max="5360" width="9" style="60" customWidth="1"/>
    <col min="5361" max="5361" width="10.5546875" style="60" customWidth="1"/>
    <col min="5362" max="5362" width="16.44140625" style="60" bestFit="1" customWidth="1"/>
    <col min="5363" max="5363" width="13.5546875" style="60" customWidth="1"/>
    <col min="5364" max="5368" width="15.109375" style="60"/>
    <col min="5369" max="5369" width="16.44140625" style="60" bestFit="1" customWidth="1"/>
    <col min="5370" max="5372" width="15.109375" style="60"/>
    <col min="5373" max="5373" width="15.5546875" style="60" bestFit="1" customWidth="1"/>
    <col min="5374" max="5613" width="15.109375" style="60"/>
    <col min="5614" max="5614" width="13.88671875" style="60" customWidth="1"/>
    <col min="5615" max="5615" width="47.109375" style="60" bestFit="1" customWidth="1"/>
    <col min="5616" max="5616" width="9" style="60" customWidth="1"/>
    <col min="5617" max="5617" width="10.5546875" style="60" customWidth="1"/>
    <col min="5618" max="5618" width="16.44140625" style="60" bestFit="1" customWidth="1"/>
    <col min="5619" max="5619" width="13.5546875" style="60" customWidth="1"/>
    <col min="5620" max="5624" width="15.109375" style="60"/>
    <col min="5625" max="5625" width="16.44140625" style="60" bestFit="1" customWidth="1"/>
    <col min="5626" max="5628" width="15.109375" style="60"/>
    <col min="5629" max="5629" width="15.5546875" style="60" bestFit="1" customWidth="1"/>
    <col min="5630" max="5869" width="15.109375" style="60"/>
    <col min="5870" max="5870" width="13.88671875" style="60" customWidth="1"/>
    <col min="5871" max="5871" width="47.109375" style="60" bestFit="1" customWidth="1"/>
    <col min="5872" max="5872" width="9" style="60" customWidth="1"/>
    <col min="5873" max="5873" width="10.5546875" style="60" customWidth="1"/>
    <col min="5874" max="5874" width="16.44140625" style="60" bestFit="1" customWidth="1"/>
    <col min="5875" max="5875" width="13.5546875" style="60" customWidth="1"/>
    <col min="5876" max="5880" width="15.109375" style="60"/>
    <col min="5881" max="5881" width="16.44140625" style="60" bestFit="1" customWidth="1"/>
    <col min="5882" max="5884" width="15.109375" style="60"/>
    <col min="5885" max="5885" width="15.5546875" style="60" bestFit="1" customWidth="1"/>
    <col min="5886" max="6125" width="15.109375" style="60"/>
    <col min="6126" max="6126" width="13.88671875" style="60" customWidth="1"/>
    <col min="6127" max="6127" width="47.109375" style="60" bestFit="1" customWidth="1"/>
    <col min="6128" max="6128" width="9" style="60" customWidth="1"/>
    <col min="6129" max="6129" width="10.5546875" style="60" customWidth="1"/>
    <col min="6130" max="6130" width="16.44140625" style="60" bestFit="1" customWidth="1"/>
    <col min="6131" max="6131" width="13.5546875" style="60" customWidth="1"/>
    <col min="6132" max="6136" width="15.109375" style="60"/>
    <col min="6137" max="6137" width="16.44140625" style="60" bestFit="1" customWidth="1"/>
    <col min="6138" max="6140" width="15.109375" style="60"/>
    <col min="6141" max="6141" width="15.5546875" style="60" bestFit="1" customWidth="1"/>
    <col min="6142" max="6381" width="15.109375" style="60"/>
    <col min="6382" max="6382" width="13.88671875" style="60" customWidth="1"/>
    <col min="6383" max="6383" width="47.109375" style="60" bestFit="1" customWidth="1"/>
    <col min="6384" max="6384" width="9" style="60" customWidth="1"/>
    <col min="6385" max="6385" width="10.5546875" style="60" customWidth="1"/>
    <col min="6386" max="6386" width="16.44140625" style="60" bestFit="1" customWidth="1"/>
    <col min="6387" max="6387" width="13.5546875" style="60" customWidth="1"/>
    <col min="6388" max="6392" width="15.109375" style="60"/>
    <col min="6393" max="6393" width="16.44140625" style="60" bestFit="1" customWidth="1"/>
    <col min="6394" max="6396" width="15.109375" style="60"/>
    <col min="6397" max="6397" width="15.5546875" style="60" bestFit="1" customWidth="1"/>
    <col min="6398" max="6637" width="15.109375" style="60"/>
    <col min="6638" max="6638" width="13.88671875" style="60" customWidth="1"/>
    <col min="6639" max="6639" width="47.109375" style="60" bestFit="1" customWidth="1"/>
    <col min="6640" max="6640" width="9" style="60" customWidth="1"/>
    <col min="6641" max="6641" width="10.5546875" style="60" customWidth="1"/>
    <col min="6642" max="6642" width="16.44140625" style="60" bestFit="1" customWidth="1"/>
    <col min="6643" max="6643" width="13.5546875" style="60" customWidth="1"/>
    <col min="6644" max="6648" width="15.109375" style="60"/>
    <col min="6649" max="6649" width="16.44140625" style="60" bestFit="1" customWidth="1"/>
    <col min="6650" max="6652" width="15.109375" style="60"/>
    <col min="6653" max="6653" width="15.5546875" style="60" bestFit="1" customWidth="1"/>
    <col min="6654" max="6893" width="15.109375" style="60"/>
    <col min="6894" max="6894" width="13.88671875" style="60" customWidth="1"/>
    <col min="6895" max="6895" width="47.109375" style="60" bestFit="1" customWidth="1"/>
    <col min="6896" max="6896" width="9" style="60" customWidth="1"/>
    <col min="6897" max="6897" width="10.5546875" style="60" customWidth="1"/>
    <col min="6898" max="6898" width="16.44140625" style="60" bestFit="1" customWidth="1"/>
    <col min="6899" max="6899" width="13.5546875" style="60" customWidth="1"/>
    <col min="6900" max="6904" width="15.109375" style="60"/>
    <col min="6905" max="6905" width="16.44140625" style="60" bestFit="1" customWidth="1"/>
    <col min="6906" max="6908" width="15.109375" style="60"/>
    <col min="6909" max="6909" width="15.5546875" style="60" bestFit="1" customWidth="1"/>
    <col min="6910" max="7149" width="15.109375" style="60"/>
    <col min="7150" max="7150" width="13.88671875" style="60" customWidth="1"/>
    <col min="7151" max="7151" width="47.109375" style="60" bestFit="1" customWidth="1"/>
    <col min="7152" max="7152" width="9" style="60" customWidth="1"/>
    <col min="7153" max="7153" width="10.5546875" style="60" customWidth="1"/>
    <col min="7154" max="7154" width="16.44140625" style="60" bestFit="1" customWidth="1"/>
    <col min="7155" max="7155" width="13.5546875" style="60" customWidth="1"/>
    <col min="7156" max="7160" width="15.109375" style="60"/>
    <col min="7161" max="7161" width="16.44140625" style="60" bestFit="1" customWidth="1"/>
    <col min="7162" max="7164" width="15.109375" style="60"/>
    <col min="7165" max="7165" width="15.5546875" style="60" bestFit="1" customWidth="1"/>
    <col min="7166" max="7405" width="15.109375" style="60"/>
    <col min="7406" max="7406" width="13.88671875" style="60" customWidth="1"/>
    <col min="7407" max="7407" width="47.109375" style="60" bestFit="1" customWidth="1"/>
    <col min="7408" max="7408" width="9" style="60" customWidth="1"/>
    <col min="7409" max="7409" width="10.5546875" style="60" customWidth="1"/>
    <col min="7410" max="7410" width="16.44140625" style="60" bestFit="1" customWidth="1"/>
    <col min="7411" max="7411" width="13.5546875" style="60" customWidth="1"/>
    <col min="7412" max="7416" width="15.109375" style="60"/>
    <col min="7417" max="7417" width="16.44140625" style="60" bestFit="1" customWidth="1"/>
    <col min="7418" max="7420" width="15.109375" style="60"/>
    <col min="7421" max="7421" width="15.5546875" style="60" bestFit="1" customWidth="1"/>
    <col min="7422" max="7661" width="15.109375" style="60"/>
    <col min="7662" max="7662" width="13.88671875" style="60" customWidth="1"/>
    <col min="7663" max="7663" width="47.109375" style="60" bestFit="1" customWidth="1"/>
    <col min="7664" max="7664" width="9" style="60" customWidth="1"/>
    <col min="7665" max="7665" width="10.5546875" style="60" customWidth="1"/>
    <col min="7666" max="7666" width="16.44140625" style="60" bestFit="1" customWidth="1"/>
    <col min="7667" max="7667" width="13.5546875" style="60" customWidth="1"/>
    <col min="7668" max="7672" width="15.109375" style="60"/>
    <col min="7673" max="7673" width="16.44140625" style="60" bestFit="1" customWidth="1"/>
    <col min="7674" max="7676" width="15.109375" style="60"/>
    <col min="7677" max="7677" width="15.5546875" style="60" bestFit="1" customWidth="1"/>
    <col min="7678" max="7917" width="15.109375" style="60"/>
    <col min="7918" max="7918" width="13.88671875" style="60" customWidth="1"/>
    <col min="7919" max="7919" width="47.109375" style="60" bestFit="1" customWidth="1"/>
    <col min="7920" max="7920" width="9" style="60" customWidth="1"/>
    <col min="7921" max="7921" width="10.5546875" style="60" customWidth="1"/>
    <col min="7922" max="7922" width="16.44140625" style="60" bestFit="1" customWidth="1"/>
    <col min="7923" max="7923" width="13.5546875" style="60" customWidth="1"/>
    <col min="7924" max="7928" width="15.109375" style="60"/>
    <col min="7929" max="7929" width="16.44140625" style="60" bestFit="1" customWidth="1"/>
    <col min="7930" max="7932" width="15.109375" style="60"/>
    <col min="7933" max="7933" width="15.5546875" style="60" bestFit="1" customWidth="1"/>
    <col min="7934" max="8173" width="15.109375" style="60"/>
    <col min="8174" max="8174" width="13.88671875" style="60" customWidth="1"/>
    <col min="8175" max="8175" width="47.109375" style="60" bestFit="1" customWidth="1"/>
    <col min="8176" max="8176" width="9" style="60" customWidth="1"/>
    <col min="8177" max="8177" width="10.5546875" style="60" customWidth="1"/>
    <col min="8178" max="8178" width="16.44140625" style="60" bestFit="1" customWidth="1"/>
    <col min="8179" max="8179" width="13.5546875" style="60" customWidth="1"/>
    <col min="8180" max="8184" width="15.109375" style="60"/>
    <col min="8185" max="8185" width="16.44140625" style="60" bestFit="1" customWidth="1"/>
    <col min="8186" max="8188" width="15.109375" style="60"/>
    <col min="8189" max="8189" width="15.5546875" style="60" bestFit="1" customWidth="1"/>
    <col min="8190" max="8429" width="15.109375" style="60"/>
    <col min="8430" max="8430" width="13.88671875" style="60" customWidth="1"/>
    <col min="8431" max="8431" width="47.109375" style="60" bestFit="1" customWidth="1"/>
    <col min="8432" max="8432" width="9" style="60" customWidth="1"/>
    <col min="8433" max="8433" width="10.5546875" style="60" customWidth="1"/>
    <col min="8434" max="8434" width="16.44140625" style="60" bestFit="1" customWidth="1"/>
    <col min="8435" max="8435" width="13.5546875" style="60" customWidth="1"/>
    <col min="8436" max="8440" width="15.109375" style="60"/>
    <col min="8441" max="8441" width="16.44140625" style="60" bestFit="1" customWidth="1"/>
    <col min="8442" max="8444" width="15.109375" style="60"/>
    <col min="8445" max="8445" width="15.5546875" style="60" bestFit="1" customWidth="1"/>
    <col min="8446" max="8685" width="15.109375" style="60"/>
    <col min="8686" max="8686" width="13.88671875" style="60" customWidth="1"/>
    <col min="8687" max="8687" width="47.109375" style="60" bestFit="1" customWidth="1"/>
    <col min="8688" max="8688" width="9" style="60" customWidth="1"/>
    <col min="8689" max="8689" width="10.5546875" style="60" customWidth="1"/>
    <col min="8690" max="8690" width="16.44140625" style="60" bestFit="1" customWidth="1"/>
    <col min="8691" max="8691" width="13.5546875" style="60" customWidth="1"/>
    <col min="8692" max="8696" width="15.109375" style="60"/>
    <col min="8697" max="8697" width="16.44140625" style="60" bestFit="1" customWidth="1"/>
    <col min="8698" max="8700" width="15.109375" style="60"/>
    <col min="8701" max="8701" width="15.5546875" style="60" bestFit="1" customWidth="1"/>
    <col min="8702" max="8941" width="15.109375" style="60"/>
    <col min="8942" max="8942" width="13.88671875" style="60" customWidth="1"/>
    <col min="8943" max="8943" width="47.109375" style="60" bestFit="1" customWidth="1"/>
    <col min="8944" max="8944" width="9" style="60" customWidth="1"/>
    <col min="8945" max="8945" width="10.5546875" style="60" customWidth="1"/>
    <col min="8946" max="8946" width="16.44140625" style="60" bestFit="1" customWidth="1"/>
    <col min="8947" max="8947" width="13.5546875" style="60" customWidth="1"/>
    <col min="8948" max="8952" width="15.109375" style="60"/>
    <col min="8953" max="8953" width="16.44140625" style="60" bestFit="1" customWidth="1"/>
    <col min="8954" max="8956" width="15.109375" style="60"/>
    <col min="8957" max="8957" width="15.5546875" style="60" bestFit="1" customWidth="1"/>
    <col min="8958" max="9197" width="15.109375" style="60"/>
    <col min="9198" max="9198" width="13.88671875" style="60" customWidth="1"/>
    <col min="9199" max="9199" width="47.109375" style="60" bestFit="1" customWidth="1"/>
    <col min="9200" max="9200" width="9" style="60" customWidth="1"/>
    <col min="9201" max="9201" width="10.5546875" style="60" customWidth="1"/>
    <col min="9202" max="9202" width="16.44140625" style="60" bestFit="1" customWidth="1"/>
    <col min="9203" max="9203" width="13.5546875" style="60" customWidth="1"/>
    <col min="9204" max="9208" width="15.109375" style="60"/>
    <col min="9209" max="9209" width="16.44140625" style="60" bestFit="1" customWidth="1"/>
    <col min="9210" max="9212" width="15.109375" style="60"/>
    <col min="9213" max="9213" width="15.5546875" style="60" bestFit="1" customWidth="1"/>
    <col min="9214" max="9453" width="15.109375" style="60"/>
    <col min="9454" max="9454" width="13.88671875" style="60" customWidth="1"/>
    <col min="9455" max="9455" width="47.109375" style="60" bestFit="1" customWidth="1"/>
    <col min="9456" max="9456" width="9" style="60" customWidth="1"/>
    <col min="9457" max="9457" width="10.5546875" style="60" customWidth="1"/>
    <col min="9458" max="9458" width="16.44140625" style="60" bestFit="1" customWidth="1"/>
    <col min="9459" max="9459" width="13.5546875" style="60" customWidth="1"/>
    <col min="9460" max="9464" width="15.109375" style="60"/>
    <col min="9465" max="9465" width="16.44140625" style="60" bestFit="1" customWidth="1"/>
    <col min="9466" max="9468" width="15.109375" style="60"/>
    <col min="9469" max="9469" width="15.5546875" style="60" bestFit="1" customWidth="1"/>
    <col min="9470" max="9709" width="15.109375" style="60"/>
    <col min="9710" max="9710" width="13.88671875" style="60" customWidth="1"/>
    <col min="9711" max="9711" width="47.109375" style="60" bestFit="1" customWidth="1"/>
    <col min="9712" max="9712" width="9" style="60" customWidth="1"/>
    <col min="9713" max="9713" width="10.5546875" style="60" customWidth="1"/>
    <col min="9714" max="9714" width="16.44140625" style="60" bestFit="1" customWidth="1"/>
    <col min="9715" max="9715" width="13.5546875" style="60" customWidth="1"/>
    <col min="9716" max="9720" width="15.109375" style="60"/>
    <col min="9721" max="9721" width="16.44140625" style="60" bestFit="1" customWidth="1"/>
    <col min="9722" max="9724" width="15.109375" style="60"/>
    <col min="9725" max="9725" width="15.5546875" style="60" bestFit="1" customWidth="1"/>
    <col min="9726" max="9965" width="15.109375" style="60"/>
    <col min="9966" max="9966" width="13.88671875" style="60" customWidth="1"/>
    <col min="9967" max="9967" width="47.109375" style="60" bestFit="1" customWidth="1"/>
    <col min="9968" max="9968" width="9" style="60" customWidth="1"/>
    <col min="9969" max="9969" width="10.5546875" style="60" customWidth="1"/>
    <col min="9970" max="9970" width="16.44140625" style="60" bestFit="1" customWidth="1"/>
    <col min="9971" max="9971" width="13.5546875" style="60" customWidth="1"/>
    <col min="9972" max="9976" width="15.109375" style="60"/>
    <col min="9977" max="9977" width="16.44140625" style="60" bestFit="1" customWidth="1"/>
    <col min="9978" max="9980" width="15.109375" style="60"/>
    <col min="9981" max="9981" width="15.5546875" style="60" bestFit="1" customWidth="1"/>
    <col min="9982" max="10221" width="15.109375" style="60"/>
    <col min="10222" max="10222" width="13.88671875" style="60" customWidth="1"/>
    <col min="10223" max="10223" width="47.109375" style="60" bestFit="1" customWidth="1"/>
    <col min="10224" max="10224" width="9" style="60" customWidth="1"/>
    <col min="10225" max="10225" width="10.5546875" style="60" customWidth="1"/>
    <col min="10226" max="10226" width="16.44140625" style="60" bestFit="1" customWidth="1"/>
    <col min="10227" max="10227" width="13.5546875" style="60" customWidth="1"/>
    <col min="10228" max="10232" width="15.109375" style="60"/>
    <col min="10233" max="10233" width="16.44140625" style="60" bestFit="1" customWidth="1"/>
    <col min="10234" max="10236" width="15.109375" style="60"/>
    <col min="10237" max="10237" width="15.5546875" style="60" bestFit="1" customWidth="1"/>
    <col min="10238" max="10477" width="15.109375" style="60"/>
    <col min="10478" max="10478" width="13.88671875" style="60" customWidth="1"/>
    <col min="10479" max="10479" width="47.109375" style="60" bestFit="1" customWidth="1"/>
    <col min="10480" max="10480" width="9" style="60" customWidth="1"/>
    <col min="10481" max="10481" width="10.5546875" style="60" customWidth="1"/>
    <col min="10482" max="10482" width="16.44140625" style="60" bestFit="1" customWidth="1"/>
    <col min="10483" max="10483" width="13.5546875" style="60" customWidth="1"/>
    <col min="10484" max="10488" width="15.109375" style="60"/>
    <col min="10489" max="10489" width="16.44140625" style="60" bestFit="1" customWidth="1"/>
    <col min="10490" max="10492" width="15.109375" style="60"/>
    <col min="10493" max="10493" width="15.5546875" style="60" bestFit="1" customWidth="1"/>
    <col min="10494" max="10733" width="15.109375" style="60"/>
    <col min="10734" max="10734" width="13.88671875" style="60" customWidth="1"/>
    <col min="10735" max="10735" width="47.109375" style="60" bestFit="1" customWidth="1"/>
    <col min="10736" max="10736" width="9" style="60" customWidth="1"/>
    <col min="10737" max="10737" width="10.5546875" style="60" customWidth="1"/>
    <col min="10738" max="10738" width="16.44140625" style="60" bestFit="1" customWidth="1"/>
    <col min="10739" max="10739" width="13.5546875" style="60" customWidth="1"/>
    <col min="10740" max="10744" width="15.109375" style="60"/>
    <col min="10745" max="10745" width="16.44140625" style="60" bestFit="1" customWidth="1"/>
    <col min="10746" max="10748" width="15.109375" style="60"/>
    <col min="10749" max="10749" width="15.5546875" style="60" bestFit="1" customWidth="1"/>
    <col min="10750" max="10989" width="15.109375" style="60"/>
    <col min="10990" max="10990" width="13.88671875" style="60" customWidth="1"/>
    <col min="10991" max="10991" width="47.109375" style="60" bestFit="1" customWidth="1"/>
    <col min="10992" max="10992" width="9" style="60" customWidth="1"/>
    <col min="10993" max="10993" width="10.5546875" style="60" customWidth="1"/>
    <col min="10994" max="10994" width="16.44140625" style="60" bestFit="1" customWidth="1"/>
    <col min="10995" max="10995" width="13.5546875" style="60" customWidth="1"/>
    <col min="10996" max="11000" width="15.109375" style="60"/>
    <col min="11001" max="11001" width="16.44140625" style="60" bestFit="1" customWidth="1"/>
    <col min="11002" max="11004" width="15.109375" style="60"/>
    <col min="11005" max="11005" width="15.5546875" style="60" bestFit="1" customWidth="1"/>
    <col min="11006" max="11245" width="15.109375" style="60"/>
    <col min="11246" max="11246" width="13.88671875" style="60" customWidth="1"/>
    <col min="11247" max="11247" width="47.109375" style="60" bestFit="1" customWidth="1"/>
    <col min="11248" max="11248" width="9" style="60" customWidth="1"/>
    <col min="11249" max="11249" width="10.5546875" style="60" customWidth="1"/>
    <col min="11250" max="11250" width="16.44140625" style="60" bestFit="1" customWidth="1"/>
    <col min="11251" max="11251" width="13.5546875" style="60" customWidth="1"/>
    <col min="11252" max="11256" width="15.109375" style="60"/>
    <col min="11257" max="11257" width="16.44140625" style="60" bestFit="1" customWidth="1"/>
    <col min="11258" max="11260" width="15.109375" style="60"/>
    <col min="11261" max="11261" width="15.5546875" style="60" bestFit="1" customWidth="1"/>
    <col min="11262" max="11501" width="15.109375" style="60"/>
    <col min="11502" max="11502" width="13.88671875" style="60" customWidth="1"/>
    <col min="11503" max="11503" width="47.109375" style="60" bestFit="1" customWidth="1"/>
    <col min="11504" max="11504" width="9" style="60" customWidth="1"/>
    <col min="11505" max="11505" width="10.5546875" style="60" customWidth="1"/>
    <col min="11506" max="11506" width="16.44140625" style="60" bestFit="1" customWidth="1"/>
    <col min="11507" max="11507" width="13.5546875" style="60" customWidth="1"/>
    <col min="11508" max="11512" width="15.109375" style="60"/>
    <col min="11513" max="11513" width="16.44140625" style="60" bestFit="1" customWidth="1"/>
    <col min="11514" max="11516" width="15.109375" style="60"/>
    <col min="11517" max="11517" width="15.5546875" style="60" bestFit="1" customWidth="1"/>
    <col min="11518" max="11757" width="15.109375" style="60"/>
    <col min="11758" max="11758" width="13.88671875" style="60" customWidth="1"/>
    <col min="11759" max="11759" width="47.109375" style="60" bestFit="1" customWidth="1"/>
    <col min="11760" max="11760" width="9" style="60" customWidth="1"/>
    <col min="11761" max="11761" width="10.5546875" style="60" customWidth="1"/>
    <col min="11762" max="11762" width="16.44140625" style="60" bestFit="1" customWidth="1"/>
    <col min="11763" max="11763" width="13.5546875" style="60" customWidth="1"/>
    <col min="11764" max="11768" width="15.109375" style="60"/>
    <col min="11769" max="11769" width="16.44140625" style="60" bestFit="1" customWidth="1"/>
    <col min="11770" max="11772" width="15.109375" style="60"/>
    <col min="11773" max="11773" width="15.5546875" style="60" bestFit="1" customWidth="1"/>
    <col min="11774" max="12013" width="15.109375" style="60"/>
    <col min="12014" max="12014" width="13.88671875" style="60" customWidth="1"/>
    <col min="12015" max="12015" width="47.109375" style="60" bestFit="1" customWidth="1"/>
    <col min="12016" max="12016" width="9" style="60" customWidth="1"/>
    <col min="12017" max="12017" width="10.5546875" style="60" customWidth="1"/>
    <col min="12018" max="12018" width="16.44140625" style="60" bestFit="1" customWidth="1"/>
    <col min="12019" max="12019" width="13.5546875" style="60" customWidth="1"/>
    <col min="12020" max="12024" width="15.109375" style="60"/>
    <col min="12025" max="12025" width="16.44140625" style="60" bestFit="1" customWidth="1"/>
    <col min="12026" max="12028" width="15.109375" style="60"/>
    <col min="12029" max="12029" width="15.5546875" style="60" bestFit="1" customWidth="1"/>
    <col min="12030" max="12269" width="15.109375" style="60"/>
    <col min="12270" max="12270" width="13.88671875" style="60" customWidth="1"/>
    <col min="12271" max="12271" width="47.109375" style="60" bestFit="1" customWidth="1"/>
    <col min="12272" max="12272" width="9" style="60" customWidth="1"/>
    <col min="12273" max="12273" width="10.5546875" style="60" customWidth="1"/>
    <col min="12274" max="12274" width="16.44140625" style="60" bestFit="1" customWidth="1"/>
    <col min="12275" max="12275" width="13.5546875" style="60" customWidth="1"/>
    <col min="12276" max="12280" width="15.109375" style="60"/>
    <col min="12281" max="12281" width="16.44140625" style="60" bestFit="1" customWidth="1"/>
    <col min="12282" max="12284" width="15.109375" style="60"/>
    <col min="12285" max="12285" width="15.5546875" style="60" bestFit="1" customWidth="1"/>
    <col min="12286" max="12525" width="15.109375" style="60"/>
    <col min="12526" max="12526" width="13.88671875" style="60" customWidth="1"/>
    <col min="12527" max="12527" width="47.109375" style="60" bestFit="1" customWidth="1"/>
    <col min="12528" max="12528" width="9" style="60" customWidth="1"/>
    <col min="12529" max="12529" width="10.5546875" style="60" customWidth="1"/>
    <col min="12530" max="12530" width="16.44140625" style="60" bestFit="1" customWidth="1"/>
    <col min="12531" max="12531" width="13.5546875" style="60" customWidth="1"/>
    <col min="12532" max="12536" width="15.109375" style="60"/>
    <col min="12537" max="12537" width="16.44140625" style="60" bestFit="1" customWidth="1"/>
    <col min="12538" max="12540" width="15.109375" style="60"/>
    <col min="12541" max="12541" width="15.5546875" style="60" bestFit="1" customWidth="1"/>
    <col min="12542" max="12781" width="15.109375" style="60"/>
    <col min="12782" max="12782" width="13.88671875" style="60" customWidth="1"/>
    <col min="12783" max="12783" width="47.109375" style="60" bestFit="1" customWidth="1"/>
    <col min="12784" max="12784" width="9" style="60" customWidth="1"/>
    <col min="12785" max="12785" width="10.5546875" style="60" customWidth="1"/>
    <col min="12786" max="12786" width="16.44140625" style="60" bestFit="1" customWidth="1"/>
    <col min="12787" max="12787" width="13.5546875" style="60" customWidth="1"/>
    <col min="12788" max="12792" width="15.109375" style="60"/>
    <col min="12793" max="12793" width="16.44140625" style="60" bestFit="1" customWidth="1"/>
    <col min="12794" max="12796" width="15.109375" style="60"/>
    <col min="12797" max="12797" width="15.5546875" style="60" bestFit="1" customWidth="1"/>
    <col min="12798" max="13037" width="15.109375" style="60"/>
    <col min="13038" max="13038" width="13.88671875" style="60" customWidth="1"/>
    <col min="13039" max="13039" width="47.109375" style="60" bestFit="1" customWidth="1"/>
    <col min="13040" max="13040" width="9" style="60" customWidth="1"/>
    <col min="13041" max="13041" width="10.5546875" style="60" customWidth="1"/>
    <col min="13042" max="13042" width="16.44140625" style="60" bestFit="1" customWidth="1"/>
    <col min="13043" max="13043" width="13.5546875" style="60" customWidth="1"/>
    <col min="13044" max="13048" width="15.109375" style="60"/>
    <col min="13049" max="13049" width="16.44140625" style="60" bestFit="1" customWidth="1"/>
    <col min="13050" max="13052" width="15.109375" style="60"/>
    <col min="13053" max="13053" width="15.5546875" style="60" bestFit="1" customWidth="1"/>
    <col min="13054" max="13293" width="15.109375" style="60"/>
    <col min="13294" max="13294" width="13.88671875" style="60" customWidth="1"/>
    <col min="13295" max="13295" width="47.109375" style="60" bestFit="1" customWidth="1"/>
    <col min="13296" max="13296" width="9" style="60" customWidth="1"/>
    <col min="13297" max="13297" width="10.5546875" style="60" customWidth="1"/>
    <col min="13298" max="13298" width="16.44140625" style="60" bestFit="1" customWidth="1"/>
    <col min="13299" max="13299" width="13.5546875" style="60" customWidth="1"/>
    <col min="13300" max="13304" width="15.109375" style="60"/>
    <col min="13305" max="13305" width="16.44140625" style="60" bestFit="1" customWidth="1"/>
    <col min="13306" max="13308" width="15.109375" style="60"/>
    <col min="13309" max="13309" width="15.5546875" style="60" bestFit="1" customWidth="1"/>
    <col min="13310" max="13549" width="15.109375" style="60"/>
    <col min="13550" max="13550" width="13.88671875" style="60" customWidth="1"/>
    <col min="13551" max="13551" width="47.109375" style="60" bestFit="1" customWidth="1"/>
    <col min="13552" max="13552" width="9" style="60" customWidth="1"/>
    <col min="13553" max="13553" width="10.5546875" style="60" customWidth="1"/>
    <col min="13554" max="13554" width="16.44140625" style="60" bestFit="1" customWidth="1"/>
    <col min="13555" max="13555" width="13.5546875" style="60" customWidth="1"/>
    <col min="13556" max="13560" width="15.109375" style="60"/>
    <col min="13561" max="13561" width="16.44140625" style="60" bestFit="1" customWidth="1"/>
    <col min="13562" max="13564" width="15.109375" style="60"/>
    <col min="13565" max="13565" width="15.5546875" style="60" bestFit="1" customWidth="1"/>
    <col min="13566" max="13805" width="15.109375" style="60"/>
    <col min="13806" max="13806" width="13.88671875" style="60" customWidth="1"/>
    <col min="13807" max="13807" width="47.109375" style="60" bestFit="1" customWidth="1"/>
    <col min="13808" max="13808" width="9" style="60" customWidth="1"/>
    <col min="13809" max="13809" width="10.5546875" style="60" customWidth="1"/>
    <col min="13810" max="13810" width="16.44140625" style="60" bestFit="1" customWidth="1"/>
    <col min="13811" max="13811" width="13.5546875" style="60" customWidth="1"/>
    <col min="13812" max="13816" width="15.109375" style="60"/>
    <col min="13817" max="13817" width="16.44140625" style="60" bestFit="1" customWidth="1"/>
    <col min="13818" max="13820" width="15.109375" style="60"/>
    <col min="13821" max="13821" width="15.5546875" style="60" bestFit="1" customWidth="1"/>
    <col min="13822" max="14061" width="15.109375" style="60"/>
    <col min="14062" max="14062" width="13.88671875" style="60" customWidth="1"/>
    <col min="14063" max="14063" width="47.109375" style="60" bestFit="1" customWidth="1"/>
    <col min="14064" max="14064" width="9" style="60" customWidth="1"/>
    <col min="14065" max="14065" width="10.5546875" style="60" customWidth="1"/>
    <col min="14066" max="14066" width="16.44140625" style="60" bestFit="1" customWidth="1"/>
    <col min="14067" max="14067" width="13.5546875" style="60" customWidth="1"/>
    <col min="14068" max="14072" width="15.109375" style="60"/>
    <col min="14073" max="14073" width="16.44140625" style="60" bestFit="1" customWidth="1"/>
    <col min="14074" max="14076" width="15.109375" style="60"/>
    <col min="14077" max="14077" width="15.5546875" style="60" bestFit="1" customWidth="1"/>
    <col min="14078" max="14317" width="15.109375" style="60"/>
    <col min="14318" max="14318" width="13.88671875" style="60" customWidth="1"/>
    <col min="14319" max="14319" width="47.109375" style="60" bestFit="1" customWidth="1"/>
    <col min="14320" max="14320" width="9" style="60" customWidth="1"/>
    <col min="14321" max="14321" width="10.5546875" style="60" customWidth="1"/>
    <col min="14322" max="14322" width="16.44140625" style="60" bestFit="1" customWidth="1"/>
    <col min="14323" max="14323" width="13.5546875" style="60" customWidth="1"/>
    <col min="14324" max="14328" width="15.109375" style="60"/>
    <col min="14329" max="14329" width="16.44140625" style="60" bestFit="1" customWidth="1"/>
    <col min="14330" max="14332" width="15.109375" style="60"/>
    <col min="14333" max="14333" width="15.5546875" style="60" bestFit="1" customWidth="1"/>
    <col min="14334" max="14573" width="15.109375" style="60"/>
    <col min="14574" max="14574" width="13.88671875" style="60" customWidth="1"/>
    <col min="14575" max="14575" width="47.109375" style="60" bestFit="1" customWidth="1"/>
    <col min="14576" max="14576" width="9" style="60" customWidth="1"/>
    <col min="14577" max="14577" width="10.5546875" style="60" customWidth="1"/>
    <col min="14578" max="14578" width="16.44140625" style="60" bestFit="1" customWidth="1"/>
    <col min="14579" max="14579" width="13.5546875" style="60" customWidth="1"/>
    <col min="14580" max="14584" width="15.109375" style="60"/>
    <col min="14585" max="14585" width="16.44140625" style="60" bestFit="1" customWidth="1"/>
    <col min="14586" max="14588" width="15.109375" style="60"/>
    <col min="14589" max="14589" width="15.5546875" style="60" bestFit="1" customWidth="1"/>
    <col min="14590" max="14829" width="15.109375" style="60"/>
    <col min="14830" max="14830" width="13.88671875" style="60" customWidth="1"/>
    <col min="14831" max="14831" width="47.109375" style="60" bestFit="1" customWidth="1"/>
    <col min="14832" max="14832" width="9" style="60" customWidth="1"/>
    <col min="14833" max="14833" width="10.5546875" style="60" customWidth="1"/>
    <col min="14834" max="14834" width="16.44140625" style="60" bestFit="1" customWidth="1"/>
    <col min="14835" max="14835" width="13.5546875" style="60" customWidth="1"/>
    <col min="14836" max="14840" width="15.109375" style="60"/>
    <col min="14841" max="14841" width="16.44140625" style="60" bestFit="1" customWidth="1"/>
    <col min="14842" max="14844" width="15.109375" style="60"/>
    <col min="14845" max="14845" width="15.5546875" style="60" bestFit="1" customWidth="1"/>
    <col min="14846" max="15085" width="15.109375" style="60"/>
    <col min="15086" max="15086" width="13.88671875" style="60" customWidth="1"/>
    <col min="15087" max="15087" width="47.109375" style="60" bestFit="1" customWidth="1"/>
    <col min="15088" max="15088" width="9" style="60" customWidth="1"/>
    <col min="15089" max="15089" width="10.5546875" style="60" customWidth="1"/>
    <col min="15090" max="15090" width="16.44140625" style="60" bestFit="1" customWidth="1"/>
    <col min="15091" max="15091" width="13.5546875" style="60" customWidth="1"/>
    <col min="15092" max="15096" width="15.109375" style="60"/>
    <col min="15097" max="15097" width="16.44140625" style="60" bestFit="1" customWidth="1"/>
    <col min="15098" max="15100" width="15.109375" style="60"/>
    <col min="15101" max="15101" width="15.5546875" style="60" bestFit="1" customWidth="1"/>
    <col min="15102" max="15341" width="15.109375" style="60"/>
    <col min="15342" max="15342" width="13.88671875" style="60" customWidth="1"/>
    <col min="15343" max="15343" width="47.109375" style="60" bestFit="1" customWidth="1"/>
    <col min="15344" max="15344" width="9" style="60" customWidth="1"/>
    <col min="15345" max="15345" width="10.5546875" style="60" customWidth="1"/>
    <col min="15346" max="15346" width="16.44140625" style="60" bestFit="1" customWidth="1"/>
    <col min="15347" max="15347" width="13.5546875" style="60" customWidth="1"/>
    <col min="15348" max="15352" width="15.109375" style="60"/>
    <col min="15353" max="15353" width="16.44140625" style="60" bestFit="1" customWidth="1"/>
    <col min="15354" max="15356" width="15.109375" style="60"/>
    <col min="15357" max="15357" width="15.5546875" style="60" bestFit="1" customWidth="1"/>
    <col min="15358" max="15597" width="15.109375" style="60"/>
    <col min="15598" max="15598" width="13.88671875" style="60" customWidth="1"/>
    <col min="15599" max="15599" width="47.109375" style="60" bestFit="1" customWidth="1"/>
    <col min="15600" max="15600" width="9" style="60" customWidth="1"/>
    <col min="15601" max="15601" width="10.5546875" style="60" customWidth="1"/>
    <col min="15602" max="15602" width="16.44140625" style="60" bestFit="1" customWidth="1"/>
    <col min="15603" max="15603" width="13.5546875" style="60" customWidth="1"/>
    <col min="15604" max="15608" width="15.109375" style="60"/>
    <col min="15609" max="15609" width="16.44140625" style="60" bestFit="1" customWidth="1"/>
    <col min="15610" max="15612" width="15.109375" style="60"/>
    <col min="15613" max="15613" width="15.5546875" style="60" bestFit="1" customWidth="1"/>
    <col min="15614" max="15853" width="15.109375" style="60"/>
    <col min="15854" max="15854" width="13.88671875" style="60" customWidth="1"/>
    <col min="15855" max="15855" width="47.109375" style="60" bestFit="1" customWidth="1"/>
    <col min="15856" max="15856" width="9" style="60" customWidth="1"/>
    <col min="15857" max="15857" width="10.5546875" style="60" customWidth="1"/>
    <col min="15858" max="15858" width="16.44140625" style="60" bestFit="1" customWidth="1"/>
    <col min="15859" max="15859" width="13.5546875" style="60" customWidth="1"/>
    <col min="15860" max="15864" width="15.109375" style="60"/>
    <col min="15865" max="15865" width="16.44140625" style="60" bestFit="1" customWidth="1"/>
    <col min="15866" max="15868" width="15.109375" style="60"/>
    <col min="15869" max="15869" width="15.5546875" style="60" bestFit="1" customWidth="1"/>
    <col min="15870" max="16109" width="15.109375" style="60"/>
    <col min="16110" max="16110" width="13.88671875" style="60" customWidth="1"/>
    <col min="16111" max="16111" width="47.109375" style="60" bestFit="1" customWidth="1"/>
    <col min="16112" max="16112" width="9" style="60" customWidth="1"/>
    <col min="16113" max="16113" width="10.5546875" style="60" customWidth="1"/>
    <col min="16114" max="16114" width="16.44140625" style="60" bestFit="1" customWidth="1"/>
    <col min="16115" max="16115" width="13.5546875" style="60" customWidth="1"/>
    <col min="16116" max="16120" width="15.109375" style="60"/>
    <col min="16121" max="16121" width="16.44140625" style="60" bestFit="1" customWidth="1"/>
    <col min="16122" max="16124" width="15.109375" style="60"/>
    <col min="16125" max="16125" width="15.5546875" style="60" bestFit="1" customWidth="1"/>
    <col min="16126" max="16384" width="15.109375" style="60"/>
  </cols>
  <sheetData>
    <row r="1" spans="1:16" customFormat="1" ht="10.35" customHeight="1" x14ac:dyDescent="0.3">
      <c r="A1" s="17"/>
      <c r="D1" s="17"/>
      <c r="E1" s="17"/>
      <c r="G1" s="17"/>
    </row>
    <row r="2" spans="1:16" s="42" customFormat="1" ht="14.4" customHeight="1" x14ac:dyDescent="0.3">
      <c r="A2" s="97"/>
      <c r="B2" s="105" t="s">
        <v>213</v>
      </c>
      <c r="C2" s="106"/>
      <c r="D2" s="106"/>
      <c r="E2" s="106"/>
      <c r="F2" s="106"/>
      <c r="G2" s="106"/>
      <c r="H2" s="104" t="s">
        <v>214</v>
      </c>
      <c r="I2" s="104"/>
      <c r="J2" s="47"/>
      <c r="K2" s="47"/>
      <c r="L2" s="47"/>
      <c r="M2" s="47"/>
      <c r="N2" s="47"/>
      <c r="O2" s="47"/>
      <c r="P2" s="47"/>
    </row>
    <row r="3" spans="1:16" s="42" customFormat="1" ht="12.9" customHeight="1" x14ac:dyDescent="0.3">
      <c r="A3" s="97"/>
      <c r="B3" s="107"/>
      <c r="C3" s="108"/>
      <c r="D3" s="108"/>
      <c r="E3" s="108"/>
      <c r="F3" s="108"/>
      <c r="G3" s="108"/>
      <c r="H3" s="104" t="s">
        <v>215</v>
      </c>
      <c r="I3" s="104"/>
      <c r="J3" s="47"/>
      <c r="K3" s="47"/>
      <c r="L3" s="47"/>
      <c r="M3" s="47"/>
      <c r="N3" s="47"/>
      <c r="O3" s="47"/>
      <c r="P3" s="47"/>
    </row>
    <row r="4" spans="1:16" s="42" customFormat="1" ht="24" customHeight="1" x14ac:dyDescent="0.3">
      <c r="A4" s="97"/>
      <c r="B4" s="109" t="s">
        <v>216</v>
      </c>
      <c r="C4" s="110"/>
      <c r="D4" s="110"/>
      <c r="E4" s="110"/>
      <c r="F4" s="110"/>
      <c r="G4" s="110"/>
      <c r="H4" s="104" t="s">
        <v>217</v>
      </c>
      <c r="I4" s="104"/>
      <c r="J4" s="47"/>
      <c r="K4" s="47"/>
      <c r="L4" s="47"/>
      <c r="M4" s="47"/>
      <c r="N4" s="47"/>
      <c r="O4" s="47"/>
      <c r="P4" s="47"/>
    </row>
    <row r="5" spans="1:16" s="42" customFormat="1" ht="14.4" customHeight="1" x14ac:dyDescent="0.3">
      <c r="A5" s="101"/>
      <c r="B5" s="101"/>
      <c r="C5" s="101"/>
      <c r="D5" s="101"/>
      <c r="E5" s="101"/>
      <c r="F5" s="101"/>
      <c r="G5" s="101"/>
      <c r="H5" s="101"/>
      <c r="I5" s="101"/>
      <c r="J5" s="48"/>
      <c r="K5" s="48"/>
      <c r="L5" s="48"/>
      <c r="M5" s="48"/>
      <c r="N5" s="48"/>
      <c r="O5" s="48"/>
      <c r="P5" s="48"/>
    </row>
    <row r="6" spans="1:16" s="42" customFormat="1" ht="14.4" customHeight="1" x14ac:dyDescent="0.3">
      <c r="A6" s="77" t="s">
        <v>218</v>
      </c>
      <c r="C6" s="78" t="s">
        <v>219</v>
      </c>
      <c r="E6" s="76"/>
      <c r="F6" s="75"/>
      <c r="G6" s="75"/>
      <c r="H6" s="75"/>
      <c r="I6" s="75"/>
      <c r="J6" s="48"/>
      <c r="K6" s="48"/>
      <c r="L6" s="48"/>
      <c r="M6" s="48"/>
      <c r="N6" s="48"/>
      <c r="O6" s="48"/>
      <c r="P6" s="48"/>
    </row>
    <row r="7" spans="1:16" s="42" customFormat="1" ht="14.4" customHeight="1" x14ac:dyDescent="0.3">
      <c r="A7" s="77" t="s">
        <v>220</v>
      </c>
      <c r="C7" s="78" t="s">
        <v>221</v>
      </c>
      <c r="E7" s="76"/>
      <c r="F7" s="75"/>
      <c r="G7" s="75"/>
      <c r="H7" s="75"/>
      <c r="I7" s="75"/>
      <c r="J7" s="48"/>
      <c r="K7" s="48"/>
      <c r="L7" s="48"/>
      <c r="M7" s="48"/>
      <c r="N7" s="48"/>
      <c r="O7" s="48"/>
      <c r="P7" s="48"/>
    </row>
    <row r="8" spans="1:16" s="42" customFormat="1" ht="14.4" customHeight="1" x14ac:dyDescent="0.3">
      <c r="A8" s="3" t="s">
        <v>222</v>
      </c>
      <c r="C8" s="78" t="s">
        <v>223</v>
      </c>
      <c r="E8" s="76"/>
      <c r="F8" s="75"/>
      <c r="G8" s="75"/>
      <c r="H8" s="75"/>
      <c r="I8" s="75"/>
      <c r="J8" s="48"/>
      <c r="K8" s="48"/>
      <c r="L8" s="48"/>
      <c r="M8" s="48"/>
      <c r="N8" s="48"/>
      <c r="O8" s="48"/>
      <c r="P8" s="48"/>
    </row>
    <row r="9" spans="1:16" s="42" customFormat="1" ht="14.4" customHeight="1" x14ac:dyDescent="0.3">
      <c r="A9" s="102" t="s">
        <v>224</v>
      </c>
      <c r="B9" s="102"/>
      <c r="C9" s="103" t="s">
        <v>225</v>
      </c>
      <c r="D9" s="103"/>
      <c r="E9" s="103"/>
      <c r="F9" s="75"/>
      <c r="G9" s="75"/>
      <c r="H9" s="75"/>
      <c r="I9" s="75"/>
      <c r="J9" s="48"/>
      <c r="K9" s="48"/>
      <c r="L9" s="48"/>
      <c r="M9" s="48"/>
      <c r="N9" s="48"/>
      <c r="O9" s="48"/>
      <c r="P9" s="48"/>
    </row>
    <row r="10" spans="1:16" s="42" customFormat="1" ht="12.9" customHeight="1" x14ac:dyDescent="0.3">
      <c r="A10" s="102"/>
      <c r="B10" s="102"/>
      <c r="C10" s="103"/>
      <c r="D10" s="103"/>
      <c r="E10" s="103"/>
      <c r="F10" s="49"/>
      <c r="G10" s="49"/>
      <c r="H10" s="49"/>
      <c r="I10" s="49"/>
    </row>
    <row r="11" spans="1:16" s="43" customFormat="1" ht="15" customHeight="1" x14ac:dyDescent="0.3">
      <c r="A11" s="77" t="s">
        <v>226</v>
      </c>
      <c r="B11" s="42"/>
      <c r="C11" s="79" t="s">
        <v>227</v>
      </c>
      <c r="D11" s="42"/>
      <c r="F11" s="45"/>
      <c r="G11" s="44"/>
      <c r="H11" s="45"/>
    </row>
    <row r="12" spans="1:16" s="46" customFormat="1" ht="13.8" x14ac:dyDescent="0.3"/>
    <row r="13" spans="1:16" customFormat="1" ht="52.65" customHeight="1" x14ac:dyDescent="0.3">
      <c r="A13" s="100" t="s">
        <v>228</v>
      </c>
      <c r="B13" s="100"/>
      <c r="C13" s="100"/>
      <c r="D13" s="100"/>
      <c r="E13" s="100"/>
      <c r="F13" s="100"/>
      <c r="G13" s="100"/>
      <c r="H13" s="100"/>
      <c r="I13" s="100"/>
    </row>
    <row r="14" spans="1:16" x14ac:dyDescent="0.2">
      <c r="A14" s="59"/>
      <c r="B14" s="59"/>
      <c r="C14" s="59"/>
      <c r="D14" s="59"/>
      <c r="E14" s="59"/>
      <c r="F14" s="59"/>
      <c r="G14" s="59"/>
    </row>
    <row r="15" spans="1:16" s="61" customFormat="1" ht="13.35" customHeight="1" x14ac:dyDescent="0.3">
      <c r="A15" s="63" t="s">
        <v>229</v>
      </c>
      <c r="B15" s="99" t="s">
        <v>252</v>
      </c>
      <c r="C15" s="99"/>
      <c r="D15" s="52"/>
      <c r="E15" s="52"/>
      <c r="G15" s="66"/>
      <c r="H15" s="66"/>
      <c r="I15" s="66"/>
      <c r="J15" s="66"/>
      <c r="K15" s="66"/>
      <c r="L15" s="66"/>
      <c r="M15" s="66"/>
      <c r="N15" s="66"/>
    </row>
    <row r="16" spans="1:16" s="61" customFormat="1" x14ac:dyDescent="0.3">
      <c r="A16" s="63" t="s">
        <v>230</v>
      </c>
      <c r="B16" s="64" t="s">
        <v>251</v>
      </c>
      <c r="C16" s="51" t="s">
        <v>232</v>
      </c>
      <c r="D16" s="80">
        <v>600</v>
      </c>
      <c r="E16" s="51" t="s">
        <v>233</v>
      </c>
      <c r="F16" s="80">
        <v>600</v>
      </c>
      <c r="G16" s="98" t="s">
        <v>234</v>
      </c>
      <c r="H16" s="98"/>
      <c r="I16" s="81">
        <f>H21+H24</f>
        <v>2.33</v>
      </c>
      <c r="K16" s="63"/>
      <c r="L16" s="63"/>
      <c r="M16" s="63"/>
    </row>
    <row r="17" spans="1:14" s="61" customFormat="1" ht="14.4" x14ac:dyDescent="0.3">
      <c r="A17" s="52"/>
      <c r="B17" s="67"/>
      <c r="C17" s="68"/>
      <c r="D17" s="67"/>
      <c r="E17" s="67"/>
      <c r="F17" s="67"/>
      <c r="G17" s="67"/>
      <c r="H17" s="67"/>
      <c r="I17" s="52"/>
      <c r="J17" s="52"/>
      <c r="K17" s="52"/>
      <c r="L17" s="52"/>
      <c r="M17" s="52"/>
      <c r="N17" s="52"/>
    </row>
    <row r="18" spans="1:14" s="61" customFormat="1" x14ac:dyDescent="0.3">
      <c r="B18" s="64" t="s">
        <v>235</v>
      </c>
      <c r="C18" s="64" t="s">
        <v>236</v>
      </c>
      <c r="D18" s="53" t="s">
        <v>237</v>
      </c>
      <c r="E18" s="54" t="s">
        <v>238</v>
      </c>
      <c r="F18" s="54" t="s">
        <v>239</v>
      </c>
      <c r="G18" s="54" t="s">
        <v>240</v>
      </c>
      <c r="H18" s="54" t="s">
        <v>241</v>
      </c>
      <c r="I18" s="64"/>
    </row>
    <row r="19" spans="1:14" s="62" customFormat="1" ht="14.4" x14ac:dyDescent="0.2">
      <c r="B19" s="52"/>
      <c r="C19" s="64" t="s">
        <v>242</v>
      </c>
      <c r="D19" s="52"/>
      <c r="E19" s="52"/>
      <c r="F19" s="52"/>
      <c r="G19" s="52"/>
      <c r="H19" s="52"/>
      <c r="I19" s="64"/>
    </row>
    <row r="20" spans="1:14" s="62" customFormat="1" x14ac:dyDescent="0.2">
      <c r="B20" s="63"/>
      <c r="C20" s="70" t="s">
        <v>244</v>
      </c>
      <c r="D20" s="71" t="s">
        <v>243</v>
      </c>
      <c r="E20" s="72">
        <v>1</v>
      </c>
      <c r="F20" s="72">
        <v>1</v>
      </c>
      <c r="G20" s="73">
        <v>1</v>
      </c>
      <c r="H20" s="73">
        <v>0.45</v>
      </c>
      <c r="I20" s="65"/>
    </row>
    <row r="21" spans="1:14" ht="14.4" x14ac:dyDescent="0.2">
      <c r="B21" s="52"/>
      <c r="C21" s="52"/>
      <c r="D21" s="52"/>
      <c r="E21" s="52"/>
      <c r="F21" s="52"/>
      <c r="G21" s="52"/>
      <c r="H21" s="58">
        <v>1.4</v>
      </c>
      <c r="I21" s="52"/>
    </row>
    <row r="22" spans="1:14" ht="14.4" x14ac:dyDescent="0.2">
      <c r="B22" s="52"/>
      <c r="C22" s="64" t="s">
        <v>246</v>
      </c>
      <c r="D22" s="52"/>
      <c r="E22" s="52"/>
      <c r="F22" s="52"/>
      <c r="G22" s="52"/>
      <c r="H22" s="52"/>
      <c r="I22" s="64"/>
    </row>
    <row r="23" spans="1:14" ht="14.4" x14ac:dyDescent="0.2">
      <c r="B23" s="52"/>
      <c r="C23" s="70" t="s">
        <v>250</v>
      </c>
      <c r="D23" s="71" t="s">
        <v>247</v>
      </c>
      <c r="E23" s="72">
        <v>1</v>
      </c>
      <c r="F23" s="72">
        <v>1</v>
      </c>
      <c r="G23" s="73">
        <v>1</v>
      </c>
      <c r="H23" s="73">
        <v>0.93</v>
      </c>
      <c r="I23" s="64"/>
    </row>
    <row r="24" spans="1:14" ht="14.4" x14ac:dyDescent="0.2">
      <c r="B24" s="52"/>
      <c r="C24" s="52"/>
      <c r="D24" s="52"/>
      <c r="E24" s="52"/>
      <c r="F24" s="52"/>
      <c r="G24" s="52"/>
      <c r="H24" s="58">
        <f>SUM(H23:H23)</f>
        <v>0.93</v>
      </c>
      <c r="I24" s="52"/>
      <c r="J24" s="52"/>
      <c r="K24" s="52"/>
      <c r="L24" s="52"/>
    </row>
    <row r="26" spans="1:14" x14ac:dyDescent="0.2">
      <c r="C26" s="64" t="s">
        <v>242</v>
      </c>
    </row>
    <row r="27" spans="1:14" x14ac:dyDescent="0.2">
      <c r="C27" s="60" t="s">
        <v>256</v>
      </c>
    </row>
    <row r="28" spans="1:14" x14ac:dyDescent="0.2">
      <c r="C28" s="60" t="s">
        <v>257</v>
      </c>
    </row>
    <row r="30" spans="1:14" x14ac:dyDescent="0.2">
      <c r="C30" s="64" t="s">
        <v>246</v>
      </c>
    </row>
    <row r="31" spans="1:14" x14ac:dyDescent="0.2">
      <c r="C31" s="60" t="s">
        <v>258</v>
      </c>
    </row>
    <row r="34" spans="3:3" x14ac:dyDescent="0.2">
      <c r="C34" s="64" t="s">
        <v>254</v>
      </c>
    </row>
    <row r="37" spans="3:3" x14ac:dyDescent="0.2">
      <c r="C37" s="60" t="s">
        <v>255</v>
      </c>
    </row>
  </sheetData>
  <mergeCells count="12">
    <mergeCell ref="G16:H16"/>
    <mergeCell ref="A2:A4"/>
    <mergeCell ref="B2:G3"/>
    <mergeCell ref="H2:I2"/>
    <mergeCell ref="H3:I3"/>
    <mergeCell ref="B4:G4"/>
    <mergeCell ref="H4:I4"/>
    <mergeCell ref="A5:I5"/>
    <mergeCell ref="A9:B10"/>
    <mergeCell ref="C9:E10"/>
    <mergeCell ref="A13:I13"/>
    <mergeCell ref="B15:C15"/>
  </mergeCells>
  <pageMargins left="0.7" right="0.7" top="0.75" bottom="0.75" header="0.3" footer="0.3"/>
  <pageSetup paperSize="9" scale="84" orientation="portrait" r:id="rId1"/>
  <colBreaks count="1" manualBreakCount="1">
    <brk id="9" max="1048575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A9745E-FD7A-4472-BA44-666A4F452C66}">
  <dimension ref="A1:P41"/>
  <sheetViews>
    <sheetView tabSelected="1" view="pageBreakPreview" topLeftCell="A13" zoomScaleNormal="100" zoomScaleSheetLayoutView="100" workbookViewId="0">
      <selection activeCell="J23" sqref="J23"/>
    </sheetView>
  </sheetViews>
  <sheetFormatPr baseColWidth="10" defaultColWidth="15.109375" defaultRowHeight="10.199999999999999" x14ac:dyDescent="0.2"/>
  <cols>
    <col min="1" max="1" width="13.5546875" style="60" customWidth="1"/>
    <col min="2" max="2" width="10.109375" style="60" customWidth="1"/>
    <col min="3" max="3" width="17.44140625" style="60" customWidth="1"/>
    <col min="4" max="6" width="7.44140625" style="60" customWidth="1"/>
    <col min="7" max="7" width="11.44140625" style="60" customWidth="1"/>
    <col min="8" max="8" width="13" style="60" bestFit="1" customWidth="1"/>
    <col min="9" max="9" width="7.109375" style="60" customWidth="1"/>
    <col min="10" max="237" width="15.109375" style="60"/>
    <col min="238" max="238" width="13.88671875" style="60" customWidth="1"/>
    <col min="239" max="239" width="47.109375" style="60" bestFit="1" customWidth="1"/>
    <col min="240" max="240" width="9" style="60" customWidth="1"/>
    <col min="241" max="241" width="10.5546875" style="60" customWidth="1"/>
    <col min="242" max="242" width="16.44140625" style="60" bestFit="1" customWidth="1"/>
    <col min="243" max="243" width="13.5546875" style="60" customWidth="1"/>
    <col min="244" max="248" width="15.109375" style="60"/>
    <col min="249" max="249" width="16.44140625" style="60" bestFit="1" customWidth="1"/>
    <col min="250" max="252" width="15.109375" style="60"/>
    <col min="253" max="253" width="15.5546875" style="60" bestFit="1" customWidth="1"/>
    <col min="254" max="493" width="15.109375" style="60"/>
    <col min="494" max="494" width="13.88671875" style="60" customWidth="1"/>
    <col min="495" max="495" width="47.109375" style="60" bestFit="1" customWidth="1"/>
    <col min="496" max="496" width="9" style="60" customWidth="1"/>
    <col min="497" max="497" width="10.5546875" style="60" customWidth="1"/>
    <col min="498" max="498" width="16.44140625" style="60" bestFit="1" customWidth="1"/>
    <col min="499" max="499" width="13.5546875" style="60" customWidth="1"/>
    <col min="500" max="504" width="15.109375" style="60"/>
    <col min="505" max="505" width="16.44140625" style="60" bestFit="1" customWidth="1"/>
    <col min="506" max="508" width="15.109375" style="60"/>
    <col min="509" max="509" width="15.5546875" style="60" bestFit="1" customWidth="1"/>
    <col min="510" max="749" width="15.109375" style="60"/>
    <col min="750" max="750" width="13.88671875" style="60" customWidth="1"/>
    <col min="751" max="751" width="47.109375" style="60" bestFit="1" customWidth="1"/>
    <col min="752" max="752" width="9" style="60" customWidth="1"/>
    <col min="753" max="753" width="10.5546875" style="60" customWidth="1"/>
    <col min="754" max="754" width="16.44140625" style="60" bestFit="1" customWidth="1"/>
    <col min="755" max="755" width="13.5546875" style="60" customWidth="1"/>
    <col min="756" max="760" width="15.109375" style="60"/>
    <col min="761" max="761" width="16.44140625" style="60" bestFit="1" customWidth="1"/>
    <col min="762" max="764" width="15.109375" style="60"/>
    <col min="765" max="765" width="15.5546875" style="60" bestFit="1" customWidth="1"/>
    <col min="766" max="1005" width="15.109375" style="60"/>
    <col min="1006" max="1006" width="13.88671875" style="60" customWidth="1"/>
    <col min="1007" max="1007" width="47.109375" style="60" bestFit="1" customWidth="1"/>
    <col min="1008" max="1008" width="9" style="60" customWidth="1"/>
    <col min="1009" max="1009" width="10.5546875" style="60" customWidth="1"/>
    <col min="1010" max="1010" width="16.44140625" style="60" bestFit="1" customWidth="1"/>
    <col min="1011" max="1011" width="13.5546875" style="60" customWidth="1"/>
    <col min="1012" max="1016" width="15.109375" style="60"/>
    <col min="1017" max="1017" width="16.44140625" style="60" bestFit="1" customWidth="1"/>
    <col min="1018" max="1020" width="15.109375" style="60"/>
    <col min="1021" max="1021" width="15.5546875" style="60" bestFit="1" customWidth="1"/>
    <col min="1022" max="1261" width="15.109375" style="60"/>
    <col min="1262" max="1262" width="13.88671875" style="60" customWidth="1"/>
    <col min="1263" max="1263" width="47.109375" style="60" bestFit="1" customWidth="1"/>
    <col min="1264" max="1264" width="9" style="60" customWidth="1"/>
    <col min="1265" max="1265" width="10.5546875" style="60" customWidth="1"/>
    <col min="1266" max="1266" width="16.44140625" style="60" bestFit="1" customWidth="1"/>
    <col min="1267" max="1267" width="13.5546875" style="60" customWidth="1"/>
    <col min="1268" max="1272" width="15.109375" style="60"/>
    <col min="1273" max="1273" width="16.44140625" style="60" bestFit="1" customWidth="1"/>
    <col min="1274" max="1276" width="15.109375" style="60"/>
    <col min="1277" max="1277" width="15.5546875" style="60" bestFit="1" customWidth="1"/>
    <col min="1278" max="1517" width="15.109375" style="60"/>
    <col min="1518" max="1518" width="13.88671875" style="60" customWidth="1"/>
    <col min="1519" max="1519" width="47.109375" style="60" bestFit="1" customWidth="1"/>
    <col min="1520" max="1520" width="9" style="60" customWidth="1"/>
    <col min="1521" max="1521" width="10.5546875" style="60" customWidth="1"/>
    <col min="1522" max="1522" width="16.44140625" style="60" bestFit="1" customWidth="1"/>
    <col min="1523" max="1523" width="13.5546875" style="60" customWidth="1"/>
    <col min="1524" max="1528" width="15.109375" style="60"/>
    <col min="1529" max="1529" width="16.44140625" style="60" bestFit="1" customWidth="1"/>
    <col min="1530" max="1532" width="15.109375" style="60"/>
    <col min="1533" max="1533" width="15.5546875" style="60" bestFit="1" customWidth="1"/>
    <col min="1534" max="1773" width="15.109375" style="60"/>
    <col min="1774" max="1774" width="13.88671875" style="60" customWidth="1"/>
    <col min="1775" max="1775" width="47.109375" style="60" bestFit="1" customWidth="1"/>
    <col min="1776" max="1776" width="9" style="60" customWidth="1"/>
    <col min="1777" max="1777" width="10.5546875" style="60" customWidth="1"/>
    <col min="1778" max="1778" width="16.44140625" style="60" bestFit="1" customWidth="1"/>
    <col min="1779" max="1779" width="13.5546875" style="60" customWidth="1"/>
    <col min="1780" max="1784" width="15.109375" style="60"/>
    <col min="1785" max="1785" width="16.44140625" style="60" bestFit="1" customWidth="1"/>
    <col min="1786" max="1788" width="15.109375" style="60"/>
    <col min="1789" max="1789" width="15.5546875" style="60" bestFit="1" customWidth="1"/>
    <col min="1790" max="2029" width="15.109375" style="60"/>
    <col min="2030" max="2030" width="13.88671875" style="60" customWidth="1"/>
    <col min="2031" max="2031" width="47.109375" style="60" bestFit="1" customWidth="1"/>
    <col min="2032" max="2032" width="9" style="60" customWidth="1"/>
    <col min="2033" max="2033" width="10.5546875" style="60" customWidth="1"/>
    <col min="2034" max="2034" width="16.44140625" style="60" bestFit="1" customWidth="1"/>
    <col min="2035" max="2035" width="13.5546875" style="60" customWidth="1"/>
    <col min="2036" max="2040" width="15.109375" style="60"/>
    <col min="2041" max="2041" width="16.44140625" style="60" bestFit="1" customWidth="1"/>
    <col min="2042" max="2044" width="15.109375" style="60"/>
    <col min="2045" max="2045" width="15.5546875" style="60" bestFit="1" customWidth="1"/>
    <col min="2046" max="2285" width="15.109375" style="60"/>
    <col min="2286" max="2286" width="13.88671875" style="60" customWidth="1"/>
    <col min="2287" max="2287" width="47.109375" style="60" bestFit="1" customWidth="1"/>
    <col min="2288" max="2288" width="9" style="60" customWidth="1"/>
    <col min="2289" max="2289" width="10.5546875" style="60" customWidth="1"/>
    <col min="2290" max="2290" width="16.44140625" style="60" bestFit="1" customWidth="1"/>
    <col min="2291" max="2291" width="13.5546875" style="60" customWidth="1"/>
    <col min="2292" max="2296" width="15.109375" style="60"/>
    <col min="2297" max="2297" width="16.44140625" style="60" bestFit="1" customWidth="1"/>
    <col min="2298" max="2300" width="15.109375" style="60"/>
    <col min="2301" max="2301" width="15.5546875" style="60" bestFit="1" customWidth="1"/>
    <col min="2302" max="2541" width="15.109375" style="60"/>
    <col min="2542" max="2542" width="13.88671875" style="60" customWidth="1"/>
    <col min="2543" max="2543" width="47.109375" style="60" bestFit="1" customWidth="1"/>
    <col min="2544" max="2544" width="9" style="60" customWidth="1"/>
    <col min="2545" max="2545" width="10.5546875" style="60" customWidth="1"/>
    <col min="2546" max="2546" width="16.44140625" style="60" bestFit="1" customWidth="1"/>
    <col min="2547" max="2547" width="13.5546875" style="60" customWidth="1"/>
    <col min="2548" max="2552" width="15.109375" style="60"/>
    <col min="2553" max="2553" width="16.44140625" style="60" bestFit="1" customWidth="1"/>
    <col min="2554" max="2556" width="15.109375" style="60"/>
    <col min="2557" max="2557" width="15.5546875" style="60" bestFit="1" customWidth="1"/>
    <col min="2558" max="2797" width="15.109375" style="60"/>
    <col min="2798" max="2798" width="13.88671875" style="60" customWidth="1"/>
    <col min="2799" max="2799" width="47.109375" style="60" bestFit="1" customWidth="1"/>
    <col min="2800" max="2800" width="9" style="60" customWidth="1"/>
    <col min="2801" max="2801" width="10.5546875" style="60" customWidth="1"/>
    <col min="2802" max="2802" width="16.44140625" style="60" bestFit="1" customWidth="1"/>
    <col min="2803" max="2803" width="13.5546875" style="60" customWidth="1"/>
    <col min="2804" max="2808" width="15.109375" style="60"/>
    <col min="2809" max="2809" width="16.44140625" style="60" bestFit="1" customWidth="1"/>
    <col min="2810" max="2812" width="15.109375" style="60"/>
    <col min="2813" max="2813" width="15.5546875" style="60" bestFit="1" customWidth="1"/>
    <col min="2814" max="3053" width="15.109375" style="60"/>
    <col min="3054" max="3054" width="13.88671875" style="60" customWidth="1"/>
    <col min="3055" max="3055" width="47.109375" style="60" bestFit="1" customWidth="1"/>
    <col min="3056" max="3056" width="9" style="60" customWidth="1"/>
    <col min="3057" max="3057" width="10.5546875" style="60" customWidth="1"/>
    <col min="3058" max="3058" width="16.44140625" style="60" bestFit="1" customWidth="1"/>
    <col min="3059" max="3059" width="13.5546875" style="60" customWidth="1"/>
    <col min="3060" max="3064" width="15.109375" style="60"/>
    <col min="3065" max="3065" width="16.44140625" style="60" bestFit="1" customWidth="1"/>
    <col min="3066" max="3068" width="15.109375" style="60"/>
    <col min="3069" max="3069" width="15.5546875" style="60" bestFit="1" customWidth="1"/>
    <col min="3070" max="3309" width="15.109375" style="60"/>
    <col min="3310" max="3310" width="13.88671875" style="60" customWidth="1"/>
    <col min="3311" max="3311" width="47.109375" style="60" bestFit="1" customWidth="1"/>
    <col min="3312" max="3312" width="9" style="60" customWidth="1"/>
    <col min="3313" max="3313" width="10.5546875" style="60" customWidth="1"/>
    <col min="3314" max="3314" width="16.44140625" style="60" bestFit="1" customWidth="1"/>
    <col min="3315" max="3315" width="13.5546875" style="60" customWidth="1"/>
    <col min="3316" max="3320" width="15.109375" style="60"/>
    <col min="3321" max="3321" width="16.44140625" style="60" bestFit="1" customWidth="1"/>
    <col min="3322" max="3324" width="15.109375" style="60"/>
    <col min="3325" max="3325" width="15.5546875" style="60" bestFit="1" customWidth="1"/>
    <col min="3326" max="3565" width="15.109375" style="60"/>
    <col min="3566" max="3566" width="13.88671875" style="60" customWidth="1"/>
    <col min="3567" max="3567" width="47.109375" style="60" bestFit="1" customWidth="1"/>
    <col min="3568" max="3568" width="9" style="60" customWidth="1"/>
    <col min="3569" max="3569" width="10.5546875" style="60" customWidth="1"/>
    <col min="3570" max="3570" width="16.44140625" style="60" bestFit="1" customWidth="1"/>
    <col min="3571" max="3571" width="13.5546875" style="60" customWidth="1"/>
    <col min="3572" max="3576" width="15.109375" style="60"/>
    <col min="3577" max="3577" width="16.44140625" style="60" bestFit="1" customWidth="1"/>
    <col min="3578" max="3580" width="15.109375" style="60"/>
    <col min="3581" max="3581" width="15.5546875" style="60" bestFit="1" customWidth="1"/>
    <col min="3582" max="3821" width="15.109375" style="60"/>
    <col min="3822" max="3822" width="13.88671875" style="60" customWidth="1"/>
    <col min="3823" max="3823" width="47.109375" style="60" bestFit="1" customWidth="1"/>
    <col min="3824" max="3824" width="9" style="60" customWidth="1"/>
    <col min="3825" max="3825" width="10.5546875" style="60" customWidth="1"/>
    <col min="3826" max="3826" width="16.44140625" style="60" bestFit="1" customWidth="1"/>
    <col min="3827" max="3827" width="13.5546875" style="60" customWidth="1"/>
    <col min="3828" max="3832" width="15.109375" style="60"/>
    <col min="3833" max="3833" width="16.44140625" style="60" bestFit="1" customWidth="1"/>
    <col min="3834" max="3836" width="15.109375" style="60"/>
    <col min="3837" max="3837" width="15.5546875" style="60" bestFit="1" customWidth="1"/>
    <col min="3838" max="4077" width="15.109375" style="60"/>
    <col min="4078" max="4078" width="13.88671875" style="60" customWidth="1"/>
    <col min="4079" max="4079" width="47.109375" style="60" bestFit="1" customWidth="1"/>
    <col min="4080" max="4080" width="9" style="60" customWidth="1"/>
    <col min="4081" max="4081" width="10.5546875" style="60" customWidth="1"/>
    <col min="4082" max="4082" width="16.44140625" style="60" bestFit="1" customWidth="1"/>
    <col min="4083" max="4083" width="13.5546875" style="60" customWidth="1"/>
    <col min="4084" max="4088" width="15.109375" style="60"/>
    <col min="4089" max="4089" width="16.44140625" style="60" bestFit="1" customWidth="1"/>
    <col min="4090" max="4092" width="15.109375" style="60"/>
    <col min="4093" max="4093" width="15.5546875" style="60" bestFit="1" customWidth="1"/>
    <col min="4094" max="4333" width="15.109375" style="60"/>
    <col min="4334" max="4334" width="13.88671875" style="60" customWidth="1"/>
    <col min="4335" max="4335" width="47.109375" style="60" bestFit="1" customWidth="1"/>
    <col min="4336" max="4336" width="9" style="60" customWidth="1"/>
    <col min="4337" max="4337" width="10.5546875" style="60" customWidth="1"/>
    <col min="4338" max="4338" width="16.44140625" style="60" bestFit="1" customWidth="1"/>
    <col min="4339" max="4339" width="13.5546875" style="60" customWidth="1"/>
    <col min="4340" max="4344" width="15.109375" style="60"/>
    <col min="4345" max="4345" width="16.44140625" style="60" bestFit="1" customWidth="1"/>
    <col min="4346" max="4348" width="15.109375" style="60"/>
    <col min="4349" max="4349" width="15.5546875" style="60" bestFit="1" customWidth="1"/>
    <col min="4350" max="4589" width="15.109375" style="60"/>
    <col min="4590" max="4590" width="13.88671875" style="60" customWidth="1"/>
    <col min="4591" max="4591" width="47.109375" style="60" bestFit="1" customWidth="1"/>
    <col min="4592" max="4592" width="9" style="60" customWidth="1"/>
    <col min="4593" max="4593" width="10.5546875" style="60" customWidth="1"/>
    <col min="4594" max="4594" width="16.44140625" style="60" bestFit="1" customWidth="1"/>
    <col min="4595" max="4595" width="13.5546875" style="60" customWidth="1"/>
    <col min="4596" max="4600" width="15.109375" style="60"/>
    <col min="4601" max="4601" width="16.44140625" style="60" bestFit="1" customWidth="1"/>
    <col min="4602" max="4604" width="15.109375" style="60"/>
    <col min="4605" max="4605" width="15.5546875" style="60" bestFit="1" customWidth="1"/>
    <col min="4606" max="4845" width="15.109375" style="60"/>
    <col min="4846" max="4846" width="13.88671875" style="60" customWidth="1"/>
    <col min="4847" max="4847" width="47.109375" style="60" bestFit="1" customWidth="1"/>
    <col min="4848" max="4848" width="9" style="60" customWidth="1"/>
    <col min="4849" max="4849" width="10.5546875" style="60" customWidth="1"/>
    <col min="4850" max="4850" width="16.44140625" style="60" bestFit="1" customWidth="1"/>
    <col min="4851" max="4851" width="13.5546875" style="60" customWidth="1"/>
    <col min="4852" max="4856" width="15.109375" style="60"/>
    <col min="4857" max="4857" width="16.44140625" style="60" bestFit="1" customWidth="1"/>
    <col min="4858" max="4860" width="15.109375" style="60"/>
    <col min="4861" max="4861" width="15.5546875" style="60" bestFit="1" customWidth="1"/>
    <col min="4862" max="5101" width="15.109375" style="60"/>
    <col min="5102" max="5102" width="13.88671875" style="60" customWidth="1"/>
    <col min="5103" max="5103" width="47.109375" style="60" bestFit="1" customWidth="1"/>
    <col min="5104" max="5104" width="9" style="60" customWidth="1"/>
    <col min="5105" max="5105" width="10.5546875" style="60" customWidth="1"/>
    <col min="5106" max="5106" width="16.44140625" style="60" bestFit="1" customWidth="1"/>
    <col min="5107" max="5107" width="13.5546875" style="60" customWidth="1"/>
    <col min="5108" max="5112" width="15.109375" style="60"/>
    <col min="5113" max="5113" width="16.44140625" style="60" bestFit="1" customWidth="1"/>
    <col min="5114" max="5116" width="15.109375" style="60"/>
    <col min="5117" max="5117" width="15.5546875" style="60" bestFit="1" customWidth="1"/>
    <col min="5118" max="5357" width="15.109375" style="60"/>
    <col min="5358" max="5358" width="13.88671875" style="60" customWidth="1"/>
    <col min="5359" max="5359" width="47.109375" style="60" bestFit="1" customWidth="1"/>
    <col min="5360" max="5360" width="9" style="60" customWidth="1"/>
    <col min="5361" max="5361" width="10.5546875" style="60" customWidth="1"/>
    <col min="5362" max="5362" width="16.44140625" style="60" bestFit="1" customWidth="1"/>
    <col min="5363" max="5363" width="13.5546875" style="60" customWidth="1"/>
    <col min="5364" max="5368" width="15.109375" style="60"/>
    <col min="5369" max="5369" width="16.44140625" style="60" bestFit="1" customWidth="1"/>
    <col min="5370" max="5372" width="15.109375" style="60"/>
    <col min="5373" max="5373" width="15.5546875" style="60" bestFit="1" customWidth="1"/>
    <col min="5374" max="5613" width="15.109375" style="60"/>
    <col min="5614" max="5614" width="13.88671875" style="60" customWidth="1"/>
    <col min="5615" max="5615" width="47.109375" style="60" bestFit="1" customWidth="1"/>
    <col min="5616" max="5616" width="9" style="60" customWidth="1"/>
    <col min="5617" max="5617" width="10.5546875" style="60" customWidth="1"/>
    <col min="5618" max="5618" width="16.44140625" style="60" bestFit="1" customWidth="1"/>
    <col min="5619" max="5619" width="13.5546875" style="60" customWidth="1"/>
    <col min="5620" max="5624" width="15.109375" style="60"/>
    <col min="5625" max="5625" width="16.44140625" style="60" bestFit="1" customWidth="1"/>
    <col min="5626" max="5628" width="15.109375" style="60"/>
    <col min="5629" max="5629" width="15.5546875" style="60" bestFit="1" customWidth="1"/>
    <col min="5630" max="5869" width="15.109375" style="60"/>
    <col min="5870" max="5870" width="13.88671875" style="60" customWidth="1"/>
    <col min="5871" max="5871" width="47.109375" style="60" bestFit="1" customWidth="1"/>
    <col min="5872" max="5872" width="9" style="60" customWidth="1"/>
    <col min="5873" max="5873" width="10.5546875" style="60" customWidth="1"/>
    <col min="5874" max="5874" width="16.44140625" style="60" bestFit="1" customWidth="1"/>
    <col min="5875" max="5875" width="13.5546875" style="60" customWidth="1"/>
    <col min="5876" max="5880" width="15.109375" style="60"/>
    <col min="5881" max="5881" width="16.44140625" style="60" bestFit="1" customWidth="1"/>
    <col min="5882" max="5884" width="15.109375" style="60"/>
    <col min="5885" max="5885" width="15.5546875" style="60" bestFit="1" customWidth="1"/>
    <col min="5886" max="6125" width="15.109375" style="60"/>
    <col min="6126" max="6126" width="13.88671875" style="60" customWidth="1"/>
    <col min="6127" max="6127" width="47.109375" style="60" bestFit="1" customWidth="1"/>
    <col min="6128" max="6128" width="9" style="60" customWidth="1"/>
    <col min="6129" max="6129" width="10.5546875" style="60" customWidth="1"/>
    <col min="6130" max="6130" width="16.44140625" style="60" bestFit="1" customWidth="1"/>
    <col min="6131" max="6131" width="13.5546875" style="60" customWidth="1"/>
    <col min="6132" max="6136" width="15.109375" style="60"/>
    <col min="6137" max="6137" width="16.44140625" style="60" bestFit="1" customWidth="1"/>
    <col min="6138" max="6140" width="15.109375" style="60"/>
    <col min="6141" max="6141" width="15.5546875" style="60" bestFit="1" customWidth="1"/>
    <col min="6142" max="6381" width="15.109375" style="60"/>
    <col min="6382" max="6382" width="13.88671875" style="60" customWidth="1"/>
    <col min="6383" max="6383" width="47.109375" style="60" bestFit="1" customWidth="1"/>
    <col min="6384" max="6384" width="9" style="60" customWidth="1"/>
    <col min="6385" max="6385" width="10.5546875" style="60" customWidth="1"/>
    <col min="6386" max="6386" width="16.44140625" style="60" bestFit="1" customWidth="1"/>
    <col min="6387" max="6387" width="13.5546875" style="60" customWidth="1"/>
    <col min="6388" max="6392" width="15.109375" style="60"/>
    <col min="6393" max="6393" width="16.44140625" style="60" bestFit="1" customWidth="1"/>
    <col min="6394" max="6396" width="15.109375" style="60"/>
    <col min="6397" max="6397" width="15.5546875" style="60" bestFit="1" customWidth="1"/>
    <col min="6398" max="6637" width="15.109375" style="60"/>
    <col min="6638" max="6638" width="13.88671875" style="60" customWidth="1"/>
    <col min="6639" max="6639" width="47.109375" style="60" bestFit="1" customWidth="1"/>
    <col min="6640" max="6640" width="9" style="60" customWidth="1"/>
    <col min="6641" max="6641" width="10.5546875" style="60" customWidth="1"/>
    <col min="6642" max="6642" width="16.44140625" style="60" bestFit="1" customWidth="1"/>
    <col min="6643" max="6643" width="13.5546875" style="60" customWidth="1"/>
    <col min="6644" max="6648" width="15.109375" style="60"/>
    <col min="6649" max="6649" width="16.44140625" style="60" bestFit="1" customWidth="1"/>
    <col min="6650" max="6652" width="15.109375" style="60"/>
    <col min="6653" max="6653" width="15.5546875" style="60" bestFit="1" customWidth="1"/>
    <col min="6654" max="6893" width="15.109375" style="60"/>
    <col min="6894" max="6894" width="13.88671875" style="60" customWidth="1"/>
    <col min="6895" max="6895" width="47.109375" style="60" bestFit="1" customWidth="1"/>
    <col min="6896" max="6896" width="9" style="60" customWidth="1"/>
    <col min="6897" max="6897" width="10.5546875" style="60" customWidth="1"/>
    <col min="6898" max="6898" width="16.44140625" style="60" bestFit="1" customWidth="1"/>
    <col min="6899" max="6899" width="13.5546875" style="60" customWidth="1"/>
    <col min="6900" max="6904" width="15.109375" style="60"/>
    <col min="6905" max="6905" width="16.44140625" style="60" bestFit="1" customWidth="1"/>
    <col min="6906" max="6908" width="15.109375" style="60"/>
    <col min="6909" max="6909" width="15.5546875" style="60" bestFit="1" customWidth="1"/>
    <col min="6910" max="7149" width="15.109375" style="60"/>
    <col min="7150" max="7150" width="13.88671875" style="60" customWidth="1"/>
    <col min="7151" max="7151" width="47.109375" style="60" bestFit="1" customWidth="1"/>
    <col min="7152" max="7152" width="9" style="60" customWidth="1"/>
    <col min="7153" max="7153" width="10.5546875" style="60" customWidth="1"/>
    <col min="7154" max="7154" width="16.44140625" style="60" bestFit="1" customWidth="1"/>
    <col min="7155" max="7155" width="13.5546875" style="60" customWidth="1"/>
    <col min="7156" max="7160" width="15.109375" style="60"/>
    <col min="7161" max="7161" width="16.44140625" style="60" bestFit="1" customWidth="1"/>
    <col min="7162" max="7164" width="15.109375" style="60"/>
    <col min="7165" max="7165" width="15.5546875" style="60" bestFit="1" customWidth="1"/>
    <col min="7166" max="7405" width="15.109375" style="60"/>
    <col min="7406" max="7406" width="13.88671875" style="60" customWidth="1"/>
    <col min="7407" max="7407" width="47.109375" style="60" bestFit="1" customWidth="1"/>
    <col min="7408" max="7408" width="9" style="60" customWidth="1"/>
    <col min="7409" max="7409" width="10.5546875" style="60" customWidth="1"/>
    <col min="7410" max="7410" width="16.44140625" style="60" bestFit="1" customWidth="1"/>
    <col min="7411" max="7411" width="13.5546875" style="60" customWidth="1"/>
    <col min="7412" max="7416" width="15.109375" style="60"/>
    <col min="7417" max="7417" width="16.44140625" style="60" bestFit="1" customWidth="1"/>
    <col min="7418" max="7420" width="15.109375" style="60"/>
    <col min="7421" max="7421" width="15.5546875" style="60" bestFit="1" customWidth="1"/>
    <col min="7422" max="7661" width="15.109375" style="60"/>
    <col min="7662" max="7662" width="13.88671875" style="60" customWidth="1"/>
    <col min="7663" max="7663" width="47.109375" style="60" bestFit="1" customWidth="1"/>
    <col min="7664" max="7664" width="9" style="60" customWidth="1"/>
    <col min="7665" max="7665" width="10.5546875" style="60" customWidth="1"/>
    <col min="7666" max="7666" width="16.44140625" style="60" bestFit="1" customWidth="1"/>
    <col min="7667" max="7667" width="13.5546875" style="60" customWidth="1"/>
    <col min="7668" max="7672" width="15.109375" style="60"/>
    <col min="7673" max="7673" width="16.44140625" style="60" bestFit="1" customWidth="1"/>
    <col min="7674" max="7676" width="15.109375" style="60"/>
    <col min="7677" max="7677" width="15.5546875" style="60" bestFit="1" customWidth="1"/>
    <col min="7678" max="7917" width="15.109375" style="60"/>
    <col min="7918" max="7918" width="13.88671875" style="60" customWidth="1"/>
    <col min="7919" max="7919" width="47.109375" style="60" bestFit="1" customWidth="1"/>
    <col min="7920" max="7920" width="9" style="60" customWidth="1"/>
    <col min="7921" max="7921" width="10.5546875" style="60" customWidth="1"/>
    <col min="7922" max="7922" width="16.44140625" style="60" bestFit="1" customWidth="1"/>
    <col min="7923" max="7923" width="13.5546875" style="60" customWidth="1"/>
    <col min="7924" max="7928" width="15.109375" style="60"/>
    <col min="7929" max="7929" width="16.44140625" style="60" bestFit="1" customWidth="1"/>
    <col min="7930" max="7932" width="15.109375" style="60"/>
    <col min="7933" max="7933" width="15.5546875" style="60" bestFit="1" customWidth="1"/>
    <col min="7934" max="8173" width="15.109375" style="60"/>
    <col min="8174" max="8174" width="13.88671875" style="60" customWidth="1"/>
    <col min="8175" max="8175" width="47.109375" style="60" bestFit="1" customWidth="1"/>
    <col min="8176" max="8176" width="9" style="60" customWidth="1"/>
    <col min="8177" max="8177" width="10.5546875" style="60" customWidth="1"/>
    <col min="8178" max="8178" width="16.44140625" style="60" bestFit="1" customWidth="1"/>
    <col min="8179" max="8179" width="13.5546875" style="60" customWidth="1"/>
    <col min="8180" max="8184" width="15.109375" style="60"/>
    <col min="8185" max="8185" width="16.44140625" style="60" bestFit="1" customWidth="1"/>
    <col min="8186" max="8188" width="15.109375" style="60"/>
    <col min="8189" max="8189" width="15.5546875" style="60" bestFit="1" customWidth="1"/>
    <col min="8190" max="8429" width="15.109375" style="60"/>
    <col min="8430" max="8430" width="13.88671875" style="60" customWidth="1"/>
    <col min="8431" max="8431" width="47.109375" style="60" bestFit="1" customWidth="1"/>
    <col min="8432" max="8432" width="9" style="60" customWidth="1"/>
    <col min="8433" max="8433" width="10.5546875" style="60" customWidth="1"/>
    <col min="8434" max="8434" width="16.44140625" style="60" bestFit="1" customWidth="1"/>
    <col min="8435" max="8435" width="13.5546875" style="60" customWidth="1"/>
    <col min="8436" max="8440" width="15.109375" style="60"/>
    <col min="8441" max="8441" width="16.44140625" style="60" bestFit="1" customWidth="1"/>
    <col min="8442" max="8444" width="15.109375" style="60"/>
    <col min="8445" max="8445" width="15.5546875" style="60" bestFit="1" customWidth="1"/>
    <col min="8446" max="8685" width="15.109375" style="60"/>
    <col min="8686" max="8686" width="13.88671875" style="60" customWidth="1"/>
    <col min="8687" max="8687" width="47.109375" style="60" bestFit="1" customWidth="1"/>
    <col min="8688" max="8688" width="9" style="60" customWidth="1"/>
    <col min="8689" max="8689" width="10.5546875" style="60" customWidth="1"/>
    <col min="8690" max="8690" width="16.44140625" style="60" bestFit="1" customWidth="1"/>
    <col min="8691" max="8691" width="13.5546875" style="60" customWidth="1"/>
    <col min="8692" max="8696" width="15.109375" style="60"/>
    <col min="8697" max="8697" width="16.44140625" style="60" bestFit="1" customWidth="1"/>
    <col min="8698" max="8700" width="15.109375" style="60"/>
    <col min="8701" max="8701" width="15.5546875" style="60" bestFit="1" customWidth="1"/>
    <col min="8702" max="8941" width="15.109375" style="60"/>
    <col min="8942" max="8942" width="13.88671875" style="60" customWidth="1"/>
    <col min="8943" max="8943" width="47.109375" style="60" bestFit="1" customWidth="1"/>
    <col min="8944" max="8944" width="9" style="60" customWidth="1"/>
    <col min="8945" max="8945" width="10.5546875" style="60" customWidth="1"/>
    <col min="8946" max="8946" width="16.44140625" style="60" bestFit="1" customWidth="1"/>
    <col min="8947" max="8947" width="13.5546875" style="60" customWidth="1"/>
    <col min="8948" max="8952" width="15.109375" style="60"/>
    <col min="8953" max="8953" width="16.44140625" style="60" bestFit="1" customWidth="1"/>
    <col min="8954" max="8956" width="15.109375" style="60"/>
    <col min="8957" max="8957" width="15.5546875" style="60" bestFit="1" customWidth="1"/>
    <col min="8958" max="9197" width="15.109375" style="60"/>
    <col min="9198" max="9198" width="13.88671875" style="60" customWidth="1"/>
    <col min="9199" max="9199" width="47.109375" style="60" bestFit="1" customWidth="1"/>
    <col min="9200" max="9200" width="9" style="60" customWidth="1"/>
    <col min="9201" max="9201" width="10.5546875" style="60" customWidth="1"/>
    <col min="9202" max="9202" width="16.44140625" style="60" bestFit="1" customWidth="1"/>
    <col min="9203" max="9203" width="13.5546875" style="60" customWidth="1"/>
    <col min="9204" max="9208" width="15.109375" style="60"/>
    <col min="9209" max="9209" width="16.44140625" style="60" bestFit="1" customWidth="1"/>
    <col min="9210" max="9212" width="15.109375" style="60"/>
    <col min="9213" max="9213" width="15.5546875" style="60" bestFit="1" customWidth="1"/>
    <col min="9214" max="9453" width="15.109375" style="60"/>
    <col min="9454" max="9454" width="13.88671875" style="60" customWidth="1"/>
    <col min="9455" max="9455" width="47.109375" style="60" bestFit="1" customWidth="1"/>
    <col min="9456" max="9456" width="9" style="60" customWidth="1"/>
    <col min="9457" max="9457" width="10.5546875" style="60" customWidth="1"/>
    <col min="9458" max="9458" width="16.44140625" style="60" bestFit="1" customWidth="1"/>
    <col min="9459" max="9459" width="13.5546875" style="60" customWidth="1"/>
    <col min="9460" max="9464" width="15.109375" style="60"/>
    <col min="9465" max="9465" width="16.44140625" style="60" bestFit="1" customWidth="1"/>
    <col min="9466" max="9468" width="15.109375" style="60"/>
    <col min="9469" max="9469" width="15.5546875" style="60" bestFit="1" customWidth="1"/>
    <col min="9470" max="9709" width="15.109375" style="60"/>
    <col min="9710" max="9710" width="13.88671875" style="60" customWidth="1"/>
    <col min="9711" max="9711" width="47.109375" style="60" bestFit="1" customWidth="1"/>
    <col min="9712" max="9712" width="9" style="60" customWidth="1"/>
    <col min="9713" max="9713" width="10.5546875" style="60" customWidth="1"/>
    <col min="9714" max="9714" width="16.44140625" style="60" bestFit="1" customWidth="1"/>
    <col min="9715" max="9715" width="13.5546875" style="60" customWidth="1"/>
    <col min="9716" max="9720" width="15.109375" style="60"/>
    <col min="9721" max="9721" width="16.44140625" style="60" bestFit="1" customWidth="1"/>
    <col min="9722" max="9724" width="15.109375" style="60"/>
    <col min="9725" max="9725" width="15.5546875" style="60" bestFit="1" customWidth="1"/>
    <col min="9726" max="9965" width="15.109375" style="60"/>
    <col min="9966" max="9966" width="13.88671875" style="60" customWidth="1"/>
    <col min="9967" max="9967" width="47.109375" style="60" bestFit="1" customWidth="1"/>
    <col min="9968" max="9968" width="9" style="60" customWidth="1"/>
    <col min="9969" max="9969" width="10.5546875" style="60" customWidth="1"/>
    <col min="9970" max="9970" width="16.44140625" style="60" bestFit="1" customWidth="1"/>
    <col min="9971" max="9971" width="13.5546875" style="60" customWidth="1"/>
    <col min="9972" max="9976" width="15.109375" style="60"/>
    <col min="9977" max="9977" width="16.44140625" style="60" bestFit="1" customWidth="1"/>
    <col min="9978" max="9980" width="15.109375" style="60"/>
    <col min="9981" max="9981" width="15.5546875" style="60" bestFit="1" customWidth="1"/>
    <col min="9982" max="10221" width="15.109375" style="60"/>
    <col min="10222" max="10222" width="13.88671875" style="60" customWidth="1"/>
    <col min="10223" max="10223" width="47.109375" style="60" bestFit="1" customWidth="1"/>
    <col min="10224" max="10224" width="9" style="60" customWidth="1"/>
    <col min="10225" max="10225" width="10.5546875" style="60" customWidth="1"/>
    <col min="10226" max="10226" width="16.44140625" style="60" bestFit="1" customWidth="1"/>
    <col min="10227" max="10227" width="13.5546875" style="60" customWidth="1"/>
    <col min="10228" max="10232" width="15.109375" style="60"/>
    <col min="10233" max="10233" width="16.44140625" style="60" bestFit="1" customWidth="1"/>
    <col min="10234" max="10236" width="15.109375" style="60"/>
    <col min="10237" max="10237" width="15.5546875" style="60" bestFit="1" customWidth="1"/>
    <col min="10238" max="10477" width="15.109375" style="60"/>
    <col min="10478" max="10478" width="13.88671875" style="60" customWidth="1"/>
    <col min="10479" max="10479" width="47.109375" style="60" bestFit="1" customWidth="1"/>
    <col min="10480" max="10480" width="9" style="60" customWidth="1"/>
    <col min="10481" max="10481" width="10.5546875" style="60" customWidth="1"/>
    <col min="10482" max="10482" width="16.44140625" style="60" bestFit="1" customWidth="1"/>
    <col min="10483" max="10483" width="13.5546875" style="60" customWidth="1"/>
    <col min="10484" max="10488" width="15.109375" style="60"/>
    <col min="10489" max="10489" width="16.44140625" style="60" bestFit="1" customWidth="1"/>
    <col min="10490" max="10492" width="15.109375" style="60"/>
    <col min="10493" max="10493" width="15.5546875" style="60" bestFit="1" customWidth="1"/>
    <col min="10494" max="10733" width="15.109375" style="60"/>
    <col min="10734" max="10734" width="13.88671875" style="60" customWidth="1"/>
    <col min="10735" max="10735" width="47.109375" style="60" bestFit="1" customWidth="1"/>
    <col min="10736" max="10736" width="9" style="60" customWidth="1"/>
    <col min="10737" max="10737" width="10.5546875" style="60" customWidth="1"/>
    <col min="10738" max="10738" width="16.44140625" style="60" bestFit="1" customWidth="1"/>
    <col min="10739" max="10739" width="13.5546875" style="60" customWidth="1"/>
    <col min="10740" max="10744" width="15.109375" style="60"/>
    <col min="10745" max="10745" width="16.44140625" style="60" bestFit="1" customWidth="1"/>
    <col min="10746" max="10748" width="15.109375" style="60"/>
    <col min="10749" max="10749" width="15.5546875" style="60" bestFit="1" customWidth="1"/>
    <col min="10750" max="10989" width="15.109375" style="60"/>
    <col min="10990" max="10990" width="13.88671875" style="60" customWidth="1"/>
    <col min="10991" max="10991" width="47.109375" style="60" bestFit="1" customWidth="1"/>
    <col min="10992" max="10992" width="9" style="60" customWidth="1"/>
    <col min="10993" max="10993" width="10.5546875" style="60" customWidth="1"/>
    <col min="10994" max="10994" width="16.44140625" style="60" bestFit="1" customWidth="1"/>
    <col min="10995" max="10995" width="13.5546875" style="60" customWidth="1"/>
    <col min="10996" max="11000" width="15.109375" style="60"/>
    <col min="11001" max="11001" width="16.44140625" style="60" bestFit="1" customWidth="1"/>
    <col min="11002" max="11004" width="15.109375" style="60"/>
    <col min="11005" max="11005" width="15.5546875" style="60" bestFit="1" customWidth="1"/>
    <col min="11006" max="11245" width="15.109375" style="60"/>
    <col min="11246" max="11246" width="13.88671875" style="60" customWidth="1"/>
    <col min="11247" max="11247" width="47.109375" style="60" bestFit="1" customWidth="1"/>
    <col min="11248" max="11248" width="9" style="60" customWidth="1"/>
    <col min="11249" max="11249" width="10.5546875" style="60" customWidth="1"/>
    <col min="11250" max="11250" width="16.44140625" style="60" bestFit="1" customWidth="1"/>
    <col min="11251" max="11251" width="13.5546875" style="60" customWidth="1"/>
    <col min="11252" max="11256" width="15.109375" style="60"/>
    <col min="11257" max="11257" width="16.44140625" style="60" bestFit="1" customWidth="1"/>
    <col min="11258" max="11260" width="15.109375" style="60"/>
    <col min="11261" max="11261" width="15.5546875" style="60" bestFit="1" customWidth="1"/>
    <col min="11262" max="11501" width="15.109375" style="60"/>
    <col min="11502" max="11502" width="13.88671875" style="60" customWidth="1"/>
    <col min="11503" max="11503" width="47.109375" style="60" bestFit="1" customWidth="1"/>
    <col min="11504" max="11504" width="9" style="60" customWidth="1"/>
    <col min="11505" max="11505" width="10.5546875" style="60" customWidth="1"/>
    <col min="11506" max="11506" width="16.44140625" style="60" bestFit="1" customWidth="1"/>
    <col min="11507" max="11507" width="13.5546875" style="60" customWidth="1"/>
    <col min="11508" max="11512" width="15.109375" style="60"/>
    <col min="11513" max="11513" width="16.44140625" style="60" bestFit="1" customWidth="1"/>
    <col min="11514" max="11516" width="15.109375" style="60"/>
    <col min="11517" max="11517" width="15.5546875" style="60" bestFit="1" customWidth="1"/>
    <col min="11518" max="11757" width="15.109375" style="60"/>
    <col min="11758" max="11758" width="13.88671875" style="60" customWidth="1"/>
    <col min="11759" max="11759" width="47.109375" style="60" bestFit="1" customWidth="1"/>
    <col min="11760" max="11760" width="9" style="60" customWidth="1"/>
    <col min="11761" max="11761" width="10.5546875" style="60" customWidth="1"/>
    <col min="11762" max="11762" width="16.44140625" style="60" bestFit="1" customWidth="1"/>
    <col min="11763" max="11763" width="13.5546875" style="60" customWidth="1"/>
    <col min="11764" max="11768" width="15.109375" style="60"/>
    <col min="11769" max="11769" width="16.44140625" style="60" bestFit="1" customWidth="1"/>
    <col min="11770" max="11772" width="15.109375" style="60"/>
    <col min="11773" max="11773" width="15.5546875" style="60" bestFit="1" customWidth="1"/>
    <col min="11774" max="12013" width="15.109375" style="60"/>
    <col min="12014" max="12014" width="13.88671875" style="60" customWidth="1"/>
    <col min="12015" max="12015" width="47.109375" style="60" bestFit="1" customWidth="1"/>
    <col min="12016" max="12016" width="9" style="60" customWidth="1"/>
    <col min="12017" max="12017" width="10.5546875" style="60" customWidth="1"/>
    <col min="12018" max="12018" width="16.44140625" style="60" bestFit="1" customWidth="1"/>
    <col min="12019" max="12019" width="13.5546875" style="60" customWidth="1"/>
    <col min="12020" max="12024" width="15.109375" style="60"/>
    <col min="12025" max="12025" width="16.44140625" style="60" bestFit="1" customWidth="1"/>
    <col min="12026" max="12028" width="15.109375" style="60"/>
    <col min="12029" max="12029" width="15.5546875" style="60" bestFit="1" customWidth="1"/>
    <col min="12030" max="12269" width="15.109375" style="60"/>
    <col min="12270" max="12270" width="13.88671875" style="60" customWidth="1"/>
    <col min="12271" max="12271" width="47.109375" style="60" bestFit="1" customWidth="1"/>
    <col min="12272" max="12272" width="9" style="60" customWidth="1"/>
    <col min="12273" max="12273" width="10.5546875" style="60" customWidth="1"/>
    <col min="12274" max="12274" width="16.44140625" style="60" bestFit="1" customWidth="1"/>
    <col min="12275" max="12275" width="13.5546875" style="60" customWidth="1"/>
    <col min="12276" max="12280" width="15.109375" style="60"/>
    <col min="12281" max="12281" width="16.44140625" style="60" bestFit="1" customWidth="1"/>
    <col min="12282" max="12284" width="15.109375" style="60"/>
    <col min="12285" max="12285" width="15.5546875" style="60" bestFit="1" customWidth="1"/>
    <col min="12286" max="12525" width="15.109375" style="60"/>
    <col min="12526" max="12526" width="13.88671875" style="60" customWidth="1"/>
    <col min="12527" max="12527" width="47.109375" style="60" bestFit="1" customWidth="1"/>
    <col min="12528" max="12528" width="9" style="60" customWidth="1"/>
    <col min="12529" max="12529" width="10.5546875" style="60" customWidth="1"/>
    <col min="12530" max="12530" width="16.44140625" style="60" bestFit="1" customWidth="1"/>
    <col min="12531" max="12531" width="13.5546875" style="60" customWidth="1"/>
    <col min="12532" max="12536" width="15.109375" style="60"/>
    <col min="12537" max="12537" width="16.44140625" style="60" bestFit="1" customWidth="1"/>
    <col min="12538" max="12540" width="15.109375" style="60"/>
    <col min="12541" max="12541" width="15.5546875" style="60" bestFit="1" customWidth="1"/>
    <col min="12542" max="12781" width="15.109375" style="60"/>
    <col min="12782" max="12782" width="13.88671875" style="60" customWidth="1"/>
    <col min="12783" max="12783" width="47.109375" style="60" bestFit="1" customWidth="1"/>
    <col min="12784" max="12784" width="9" style="60" customWidth="1"/>
    <col min="12785" max="12785" width="10.5546875" style="60" customWidth="1"/>
    <col min="12786" max="12786" width="16.44140625" style="60" bestFit="1" customWidth="1"/>
    <col min="12787" max="12787" width="13.5546875" style="60" customWidth="1"/>
    <col min="12788" max="12792" width="15.109375" style="60"/>
    <col min="12793" max="12793" width="16.44140625" style="60" bestFit="1" customWidth="1"/>
    <col min="12794" max="12796" width="15.109375" style="60"/>
    <col min="12797" max="12797" width="15.5546875" style="60" bestFit="1" customWidth="1"/>
    <col min="12798" max="13037" width="15.109375" style="60"/>
    <col min="13038" max="13038" width="13.88671875" style="60" customWidth="1"/>
    <col min="13039" max="13039" width="47.109375" style="60" bestFit="1" customWidth="1"/>
    <col min="13040" max="13040" width="9" style="60" customWidth="1"/>
    <col min="13041" max="13041" width="10.5546875" style="60" customWidth="1"/>
    <col min="13042" max="13042" width="16.44140625" style="60" bestFit="1" customWidth="1"/>
    <col min="13043" max="13043" width="13.5546875" style="60" customWidth="1"/>
    <col min="13044" max="13048" width="15.109375" style="60"/>
    <col min="13049" max="13049" width="16.44140625" style="60" bestFit="1" customWidth="1"/>
    <col min="13050" max="13052" width="15.109375" style="60"/>
    <col min="13053" max="13053" width="15.5546875" style="60" bestFit="1" customWidth="1"/>
    <col min="13054" max="13293" width="15.109375" style="60"/>
    <col min="13294" max="13294" width="13.88671875" style="60" customWidth="1"/>
    <col min="13295" max="13295" width="47.109375" style="60" bestFit="1" customWidth="1"/>
    <col min="13296" max="13296" width="9" style="60" customWidth="1"/>
    <col min="13297" max="13297" width="10.5546875" style="60" customWidth="1"/>
    <col min="13298" max="13298" width="16.44140625" style="60" bestFit="1" customWidth="1"/>
    <col min="13299" max="13299" width="13.5546875" style="60" customWidth="1"/>
    <col min="13300" max="13304" width="15.109375" style="60"/>
    <col min="13305" max="13305" width="16.44140625" style="60" bestFit="1" customWidth="1"/>
    <col min="13306" max="13308" width="15.109375" style="60"/>
    <col min="13309" max="13309" width="15.5546875" style="60" bestFit="1" customWidth="1"/>
    <col min="13310" max="13549" width="15.109375" style="60"/>
    <col min="13550" max="13550" width="13.88671875" style="60" customWidth="1"/>
    <col min="13551" max="13551" width="47.109375" style="60" bestFit="1" customWidth="1"/>
    <col min="13552" max="13552" width="9" style="60" customWidth="1"/>
    <col min="13553" max="13553" width="10.5546875" style="60" customWidth="1"/>
    <col min="13554" max="13554" width="16.44140625" style="60" bestFit="1" customWidth="1"/>
    <col min="13555" max="13555" width="13.5546875" style="60" customWidth="1"/>
    <col min="13556" max="13560" width="15.109375" style="60"/>
    <col min="13561" max="13561" width="16.44140625" style="60" bestFit="1" customWidth="1"/>
    <col min="13562" max="13564" width="15.109375" style="60"/>
    <col min="13565" max="13565" width="15.5546875" style="60" bestFit="1" customWidth="1"/>
    <col min="13566" max="13805" width="15.109375" style="60"/>
    <col min="13806" max="13806" width="13.88671875" style="60" customWidth="1"/>
    <col min="13807" max="13807" width="47.109375" style="60" bestFit="1" customWidth="1"/>
    <col min="13808" max="13808" width="9" style="60" customWidth="1"/>
    <col min="13809" max="13809" width="10.5546875" style="60" customWidth="1"/>
    <col min="13810" max="13810" width="16.44140625" style="60" bestFit="1" customWidth="1"/>
    <col min="13811" max="13811" width="13.5546875" style="60" customWidth="1"/>
    <col min="13812" max="13816" width="15.109375" style="60"/>
    <col min="13817" max="13817" width="16.44140625" style="60" bestFit="1" customWidth="1"/>
    <col min="13818" max="13820" width="15.109375" style="60"/>
    <col min="13821" max="13821" width="15.5546875" style="60" bestFit="1" customWidth="1"/>
    <col min="13822" max="14061" width="15.109375" style="60"/>
    <col min="14062" max="14062" width="13.88671875" style="60" customWidth="1"/>
    <col min="14063" max="14063" width="47.109375" style="60" bestFit="1" customWidth="1"/>
    <col min="14064" max="14064" width="9" style="60" customWidth="1"/>
    <col min="14065" max="14065" width="10.5546875" style="60" customWidth="1"/>
    <col min="14066" max="14066" width="16.44140625" style="60" bestFit="1" customWidth="1"/>
    <col min="14067" max="14067" width="13.5546875" style="60" customWidth="1"/>
    <col min="14068" max="14072" width="15.109375" style="60"/>
    <col min="14073" max="14073" width="16.44140625" style="60" bestFit="1" customWidth="1"/>
    <col min="14074" max="14076" width="15.109375" style="60"/>
    <col min="14077" max="14077" width="15.5546875" style="60" bestFit="1" customWidth="1"/>
    <col min="14078" max="14317" width="15.109375" style="60"/>
    <col min="14318" max="14318" width="13.88671875" style="60" customWidth="1"/>
    <col min="14319" max="14319" width="47.109375" style="60" bestFit="1" customWidth="1"/>
    <col min="14320" max="14320" width="9" style="60" customWidth="1"/>
    <col min="14321" max="14321" width="10.5546875" style="60" customWidth="1"/>
    <col min="14322" max="14322" width="16.44140625" style="60" bestFit="1" customWidth="1"/>
    <col min="14323" max="14323" width="13.5546875" style="60" customWidth="1"/>
    <col min="14324" max="14328" width="15.109375" style="60"/>
    <col min="14329" max="14329" width="16.44140625" style="60" bestFit="1" customWidth="1"/>
    <col min="14330" max="14332" width="15.109375" style="60"/>
    <col min="14333" max="14333" width="15.5546875" style="60" bestFit="1" customWidth="1"/>
    <col min="14334" max="14573" width="15.109375" style="60"/>
    <col min="14574" max="14574" width="13.88671875" style="60" customWidth="1"/>
    <col min="14575" max="14575" width="47.109375" style="60" bestFit="1" customWidth="1"/>
    <col min="14576" max="14576" width="9" style="60" customWidth="1"/>
    <col min="14577" max="14577" width="10.5546875" style="60" customWidth="1"/>
    <col min="14578" max="14578" width="16.44140625" style="60" bestFit="1" customWidth="1"/>
    <col min="14579" max="14579" width="13.5546875" style="60" customWidth="1"/>
    <col min="14580" max="14584" width="15.109375" style="60"/>
    <col min="14585" max="14585" width="16.44140625" style="60" bestFit="1" customWidth="1"/>
    <col min="14586" max="14588" width="15.109375" style="60"/>
    <col min="14589" max="14589" width="15.5546875" style="60" bestFit="1" customWidth="1"/>
    <col min="14590" max="14829" width="15.109375" style="60"/>
    <col min="14830" max="14830" width="13.88671875" style="60" customWidth="1"/>
    <col min="14831" max="14831" width="47.109375" style="60" bestFit="1" customWidth="1"/>
    <col min="14832" max="14832" width="9" style="60" customWidth="1"/>
    <col min="14833" max="14833" width="10.5546875" style="60" customWidth="1"/>
    <col min="14834" max="14834" width="16.44140625" style="60" bestFit="1" customWidth="1"/>
    <col min="14835" max="14835" width="13.5546875" style="60" customWidth="1"/>
    <col min="14836" max="14840" width="15.109375" style="60"/>
    <col min="14841" max="14841" width="16.44140625" style="60" bestFit="1" customWidth="1"/>
    <col min="14842" max="14844" width="15.109375" style="60"/>
    <col min="14845" max="14845" width="15.5546875" style="60" bestFit="1" customWidth="1"/>
    <col min="14846" max="15085" width="15.109375" style="60"/>
    <col min="15086" max="15086" width="13.88671875" style="60" customWidth="1"/>
    <col min="15087" max="15087" width="47.109375" style="60" bestFit="1" customWidth="1"/>
    <col min="15088" max="15088" width="9" style="60" customWidth="1"/>
    <col min="15089" max="15089" width="10.5546875" style="60" customWidth="1"/>
    <col min="15090" max="15090" width="16.44140625" style="60" bestFit="1" customWidth="1"/>
    <col min="15091" max="15091" width="13.5546875" style="60" customWidth="1"/>
    <col min="15092" max="15096" width="15.109375" style="60"/>
    <col min="15097" max="15097" width="16.44140625" style="60" bestFit="1" customWidth="1"/>
    <col min="15098" max="15100" width="15.109375" style="60"/>
    <col min="15101" max="15101" width="15.5546875" style="60" bestFit="1" customWidth="1"/>
    <col min="15102" max="15341" width="15.109375" style="60"/>
    <col min="15342" max="15342" width="13.88671875" style="60" customWidth="1"/>
    <col min="15343" max="15343" width="47.109375" style="60" bestFit="1" customWidth="1"/>
    <col min="15344" max="15344" width="9" style="60" customWidth="1"/>
    <col min="15345" max="15345" width="10.5546875" style="60" customWidth="1"/>
    <col min="15346" max="15346" width="16.44140625" style="60" bestFit="1" customWidth="1"/>
    <col min="15347" max="15347" width="13.5546875" style="60" customWidth="1"/>
    <col min="15348" max="15352" width="15.109375" style="60"/>
    <col min="15353" max="15353" width="16.44140625" style="60" bestFit="1" customWidth="1"/>
    <col min="15354" max="15356" width="15.109375" style="60"/>
    <col min="15357" max="15357" width="15.5546875" style="60" bestFit="1" customWidth="1"/>
    <col min="15358" max="15597" width="15.109375" style="60"/>
    <col min="15598" max="15598" width="13.88671875" style="60" customWidth="1"/>
    <col min="15599" max="15599" width="47.109375" style="60" bestFit="1" customWidth="1"/>
    <col min="15600" max="15600" width="9" style="60" customWidth="1"/>
    <col min="15601" max="15601" width="10.5546875" style="60" customWidth="1"/>
    <col min="15602" max="15602" width="16.44140625" style="60" bestFit="1" customWidth="1"/>
    <col min="15603" max="15603" width="13.5546875" style="60" customWidth="1"/>
    <col min="15604" max="15608" width="15.109375" style="60"/>
    <col min="15609" max="15609" width="16.44140625" style="60" bestFit="1" customWidth="1"/>
    <col min="15610" max="15612" width="15.109375" style="60"/>
    <col min="15613" max="15613" width="15.5546875" style="60" bestFit="1" customWidth="1"/>
    <col min="15614" max="15853" width="15.109375" style="60"/>
    <col min="15854" max="15854" width="13.88671875" style="60" customWidth="1"/>
    <col min="15855" max="15855" width="47.109375" style="60" bestFit="1" customWidth="1"/>
    <col min="15856" max="15856" width="9" style="60" customWidth="1"/>
    <col min="15857" max="15857" width="10.5546875" style="60" customWidth="1"/>
    <col min="15858" max="15858" width="16.44140625" style="60" bestFit="1" customWidth="1"/>
    <col min="15859" max="15859" width="13.5546875" style="60" customWidth="1"/>
    <col min="15860" max="15864" width="15.109375" style="60"/>
    <col min="15865" max="15865" width="16.44140625" style="60" bestFit="1" customWidth="1"/>
    <col min="15866" max="15868" width="15.109375" style="60"/>
    <col min="15869" max="15869" width="15.5546875" style="60" bestFit="1" customWidth="1"/>
    <col min="15870" max="16109" width="15.109375" style="60"/>
    <col min="16110" max="16110" width="13.88671875" style="60" customWidth="1"/>
    <col min="16111" max="16111" width="47.109375" style="60" bestFit="1" customWidth="1"/>
    <col min="16112" max="16112" width="9" style="60" customWidth="1"/>
    <col min="16113" max="16113" width="10.5546875" style="60" customWidth="1"/>
    <col min="16114" max="16114" width="16.44140625" style="60" bestFit="1" customWidth="1"/>
    <col min="16115" max="16115" width="13.5546875" style="60" customWidth="1"/>
    <col min="16116" max="16120" width="15.109375" style="60"/>
    <col min="16121" max="16121" width="16.44140625" style="60" bestFit="1" customWidth="1"/>
    <col min="16122" max="16124" width="15.109375" style="60"/>
    <col min="16125" max="16125" width="15.5546875" style="60" bestFit="1" customWidth="1"/>
    <col min="16126" max="16384" width="15.109375" style="60"/>
  </cols>
  <sheetData>
    <row r="1" spans="1:16" customFormat="1" ht="10.35" customHeight="1" x14ac:dyDescent="0.3">
      <c r="A1" s="17"/>
      <c r="D1" s="17"/>
      <c r="E1" s="17"/>
      <c r="G1" s="17"/>
    </row>
    <row r="2" spans="1:16" s="42" customFormat="1" ht="14.4" customHeight="1" x14ac:dyDescent="0.3">
      <c r="A2" s="97"/>
      <c r="B2" s="105" t="s">
        <v>213</v>
      </c>
      <c r="C2" s="106"/>
      <c r="D2" s="106"/>
      <c r="E2" s="106"/>
      <c r="F2" s="106"/>
      <c r="G2" s="106"/>
      <c r="H2" s="104" t="s">
        <v>214</v>
      </c>
      <c r="I2" s="104"/>
      <c r="J2" s="47"/>
      <c r="K2" s="47"/>
      <c r="L2" s="47"/>
      <c r="M2" s="47"/>
      <c r="N2" s="47"/>
      <c r="O2" s="47"/>
      <c r="P2" s="47"/>
    </row>
    <row r="3" spans="1:16" s="42" customFormat="1" ht="12.9" customHeight="1" x14ac:dyDescent="0.3">
      <c r="A3" s="97"/>
      <c r="B3" s="107"/>
      <c r="C3" s="108"/>
      <c r="D3" s="108"/>
      <c r="E3" s="108"/>
      <c r="F3" s="108"/>
      <c r="G3" s="108"/>
      <c r="H3" s="104" t="s">
        <v>215</v>
      </c>
      <c r="I3" s="104"/>
      <c r="J3" s="47"/>
      <c r="K3" s="47"/>
      <c r="L3" s="47"/>
      <c r="M3" s="47"/>
      <c r="N3" s="47"/>
      <c r="O3" s="47"/>
      <c r="P3" s="47"/>
    </row>
    <row r="4" spans="1:16" s="42" customFormat="1" ht="24" customHeight="1" x14ac:dyDescent="0.3">
      <c r="A4" s="97"/>
      <c r="B4" s="109" t="s">
        <v>216</v>
      </c>
      <c r="C4" s="110"/>
      <c r="D4" s="110"/>
      <c r="E4" s="110"/>
      <c r="F4" s="110"/>
      <c r="G4" s="110"/>
      <c r="H4" s="104" t="s">
        <v>217</v>
      </c>
      <c r="I4" s="104"/>
      <c r="J4" s="47"/>
      <c r="K4" s="47"/>
      <c r="L4" s="47"/>
      <c r="M4" s="47"/>
      <c r="N4" s="47"/>
      <c r="O4" s="47"/>
      <c r="P4" s="47"/>
    </row>
    <row r="5" spans="1:16" s="42" customFormat="1" ht="14.4" customHeight="1" x14ac:dyDescent="0.3">
      <c r="A5" s="101"/>
      <c r="B5" s="101"/>
      <c r="C5" s="101"/>
      <c r="D5" s="101"/>
      <c r="E5" s="101"/>
      <c r="F5" s="101"/>
      <c r="G5" s="101"/>
      <c r="H5" s="101"/>
      <c r="I5" s="101"/>
      <c r="J5" s="48"/>
      <c r="K5" s="48"/>
      <c r="L5" s="48"/>
      <c r="M5" s="48"/>
      <c r="N5" s="48"/>
      <c r="O5" s="48"/>
      <c r="P5" s="48"/>
    </row>
    <row r="6" spans="1:16" s="42" customFormat="1" ht="14.4" customHeight="1" x14ac:dyDescent="0.3">
      <c r="A6" s="77" t="s">
        <v>218</v>
      </c>
      <c r="C6" s="78" t="s">
        <v>219</v>
      </c>
      <c r="E6" s="76"/>
      <c r="F6" s="75"/>
      <c r="G6" s="75"/>
      <c r="H6" s="75"/>
      <c r="I6" s="75"/>
      <c r="J6" s="48"/>
      <c r="K6" s="48"/>
      <c r="L6" s="48"/>
      <c r="M6" s="48"/>
      <c r="N6" s="48"/>
      <c r="O6" s="48"/>
      <c r="P6" s="48"/>
    </row>
    <row r="7" spans="1:16" s="42" customFormat="1" ht="14.4" customHeight="1" x14ac:dyDescent="0.3">
      <c r="A7" s="77" t="s">
        <v>220</v>
      </c>
      <c r="C7" s="78" t="s">
        <v>221</v>
      </c>
      <c r="E7" s="76"/>
      <c r="F7" s="75"/>
      <c r="G7" s="75"/>
      <c r="H7" s="75"/>
      <c r="I7" s="75"/>
      <c r="J7" s="48"/>
      <c r="K7" s="48"/>
      <c r="L7" s="48"/>
      <c r="M7" s="48"/>
      <c r="N7" s="48"/>
      <c r="O7" s="48"/>
      <c r="P7" s="48"/>
    </row>
    <row r="8" spans="1:16" s="42" customFormat="1" ht="14.4" customHeight="1" x14ac:dyDescent="0.3">
      <c r="A8" s="3" t="s">
        <v>222</v>
      </c>
      <c r="C8" s="78" t="s">
        <v>223</v>
      </c>
      <c r="E8" s="76"/>
      <c r="F8" s="75"/>
      <c r="G8" s="75"/>
      <c r="H8" s="75"/>
      <c r="I8" s="75"/>
      <c r="J8" s="48"/>
      <c r="K8" s="48"/>
      <c r="L8" s="48"/>
      <c r="M8" s="48"/>
      <c r="N8" s="48"/>
      <c r="O8" s="48"/>
      <c r="P8" s="48"/>
    </row>
    <row r="9" spans="1:16" s="42" customFormat="1" ht="14.4" customHeight="1" x14ac:dyDescent="0.3">
      <c r="A9" s="102" t="s">
        <v>224</v>
      </c>
      <c r="B9" s="102"/>
      <c r="C9" s="103" t="s">
        <v>225</v>
      </c>
      <c r="D9" s="103"/>
      <c r="E9" s="103"/>
      <c r="F9" s="75"/>
      <c r="G9" s="75"/>
      <c r="H9" s="75"/>
      <c r="I9" s="75"/>
      <c r="J9" s="48"/>
      <c r="K9" s="48"/>
      <c r="L9" s="48"/>
      <c r="M9" s="48"/>
      <c r="N9" s="48"/>
      <c r="O9" s="48"/>
      <c r="P9" s="48"/>
    </row>
    <row r="10" spans="1:16" s="42" customFormat="1" ht="12.9" customHeight="1" x14ac:dyDescent="0.3">
      <c r="A10" s="102"/>
      <c r="B10" s="102"/>
      <c r="C10" s="103"/>
      <c r="D10" s="103"/>
      <c r="E10" s="103"/>
      <c r="F10" s="49"/>
      <c r="G10" s="49"/>
      <c r="H10" s="49"/>
      <c r="I10" s="49"/>
    </row>
    <row r="11" spans="1:16" s="43" customFormat="1" ht="15" customHeight="1" x14ac:dyDescent="0.3">
      <c r="A11" s="77" t="s">
        <v>226</v>
      </c>
      <c r="B11" s="42"/>
      <c r="C11" s="79" t="s">
        <v>227</v>
      </c>
      <c r="D11" s="42"/>
      <c r="F11" s="45"/>
      <c r="G11" s="44"/>
      <c r="H11" s="45"/>
    </row>
    <row r="12" spans="1:16" s="46" customFormat="1" ht="13.8" x14ac:dyDescent="0.3"/>
    <row r="13" spans="1:16" customFormat="1" ht="52.65" customHeight="1" x14ac:dyDescent="0.3">
      <c r="A13" s="100" t="s">
        <v>228</v>
      </c>
      <c r="B13" s="100"/>
      <c r="C13" s="100"/>
      <c r="D13" s="100"/>
      <c r="E13" s="100"/>
      <c r="F13" s="100"/>
      <c r="G13" s="100"/>
      <c r="H13" s="100"/>
      <c r="I13" s="100"/>
    </row>
    <row r="14" spans="1:16" x14ac:dyDescent="0.2">
      <c r="A14" s="59"/>
      <c r="B14" s="59"/>
      <c r="C14" s="59"/>
      <c r="D14" s="59"/>
      <c r="E14" s="59"/>
      <c r="F14" s="59"/>
      <c r="G14" s="59"/>
    </row>
    <row r="15" spans="1:16" s="61" customFormat="1" ht="13.35" customHeight="1" x14ac:dyDescent="0.3">
      <c r="A15" s="63" t="s">
        <v>229</v>
      </c>
      <c r="B15" s="99" t="s">
        <v>277</v>
      </c>
      <c r="C15" s="99"/>
      <c r="D15" s="52"/>
      <c r="E15" s="52"/>
      <c r="G15" s="66"/>
      <c r="H15" s="66"/>
      <c r="I15" s="66"/>
      <c r="J15" s="66"/>
      <c r="K15" s="66"/>
      <c r="L15" s="66"/>
      <c r="M15" s="66"/>
      <c r="N15" s="66"/>
    </row>
    <row r="16" spans="1:16" s="61" customFormat="1" x14ac:dyDescent="0.3">
      <c r="A16" s="63" t="s">
        <v>230</v>
      </c>
      <c r="B16" s="64" t="s">
        <v>259</v>
      </c>
      <c r="C16" s="51" t="s">
        <v>232</v>
      </c>
      <c r="D16" s="80" t="s">
        <v>260</v>
      </c>
      <c r="E16" s="51" t="s">
        <v>233</v>
      </c>
      <c r="F16" s="80" t="s">
        <v>261</v>
      </c>
      <c r="G16" s="98" t="s">
        <v>262</v>
      </c>
      <c r="H16" s="98"/>
      <c r="I16" s="81">
        <f>+H23+H28+H34+H38</f>
        <v>5.8</v>
      </c>
      <c r="K16" s="63"/>
      <c r="L16" s="63"/>
      <c r="M16" s="63"/>
    </row>
    <row r="17" spans="1:14" s="61" customFormat="1" ht="14.4" x14ac:dyDescent="0.3">
      <c r="A17" s="52"/>
      <c r="B17" s="67"/>
      <c r="C17" s="68"/>
      <c r="D17" s="67"/>
      <c r="E17" s="67"/>
      <c r="F17" s="67"/>
      <c r="G17" s="67"/>
      <c r="H17" s="67"/>
      <c r="I17" s="52"/>
      <c r="J17" s="52"/>
      <c r="K17" s="52"/>
      <c r="L17" s="52"/>
      <c r="M17" s="52"/>
      <c r="N17" s="52"/>
    </row>
    <row r="18" spans="1:14" s="61" customFormat="1" x14ac:dyDescent="0.3">
      <c r="B18" s="82" t="s">
        <v>235</v>
      </c>
      <c r="C18" s="82" t="s">
        <v>236</v>
      </c>
      <c r="D18" s="83" t="s">
        <v>237</v>
      </c>
      <c r="E18" s="84" t="s">
        <v>238</v>
      </c>
      <c r="F18" s="84" t="s">
        <v>239</v>
      </c>
      <c r="G18" s="84" t="s">
        <v>240</v>
      </c>
      <c r="H18" s="84" t="s">
        <v>241</v>
      </c>
      <c r="I18" s="64"/>
    </row>
    <row r="19" spans="1:14" s="62" customFormat="1" ht="17.25" customHeight="1" x14ac:dyDescent="0.2">
      <c r="B19" s="52"/>
      <c r="C19" s="92" t="s">
        <v>242</v>
      </c>
      <c r="D19" s="87"/>
      <c r="E19" s="88"/>
      <c r="F19" s="85"/>
      <c r="G19" s="86"/>
      <c r="H19" s="86"/>
      <c r="I19" s="64"/>
    </row>
    <row r="20" spans="1:14" s="62" customFormat="1" ht="12" customHeight="1" x14ac:dyDescent="0.2">
      <c r="B20" s="52"/>
      <c r="C20" s="63" t="s">
        <v>263</v>
      </c>
      <c r="D20" s="93" t="s">
        <v>243</v>
      </c>
      <c r="E20" s="56">
        <v>1</v>
      </c>
      <c r="F20" s="56">
        <v>1</v>
      </c>
      <c r="G20" s="57">
        <v>1</v>
      </c>
      <c r="H20" s="57">
        <v>0.45</v>
      </c>
      <c r="I20" s="64"/>
    </row>
    <row r="21" spans="1:14" s="62" customFormat="1" ht="12" customHeight="1" x14ac:dyDescent="0.2">
      <c r="B21" s="52"/>
      <c r="C21" s="63" t="s">
        <v>264</v>
      </c>
      <c r="D21" s="94"/>
      <c r="E21" s="52"/>
      <c r="F21" s="52"/>
      <c r="G21" s="52"/>
      <c r="H21" s="52"/>
      <c r="I21" s="64"/>
    </row>
    <row r="22" spans="1:14" s="62" customFormat="1" ht="12" customHeight="1" x14ac:dyDescent="0.2">
      <c r="B22" s="63"/>
      <c r="C22" s="63" t="s">
        <v>265</v>
      </c>
      <c r="D22" s="93"/>
      <c r="E22" s="56"/>
      <c r="F22" s="56"/>
      <c r="G22" s="57"/>
      <c r="H22" s="57"/>
      <c r="I22" s="65"/>
    </row>
    <row r="23" spans="1:14" ht="13.5" customHeight="1" x14ac:dyDescent="0.2">
      <c r="B23" s="52"/>
      <c r="C23" s="52"/>
      <c r="D23" s="94"/>
      <c r="E23" s="52"/>
      <c r="F23" s="52"/>
      <c r="G23" s="52"/>
      <c r="H23" s="58">
        <v>1.4</v>
      </c>
      <c r="I23" s="52"/>
    </row>
    <row r="24" spans="1:14" ht="19.5" customHeight="1" x14ac:dyDescent="0.2">
      <c r="B24" s="52"/>
      <c r="C24" s="91" t="s">
        <v>254</v>
      </c>
      <c r="D24" s="89"/>
      <c r="E24" s="90"/>
      <c r="F24" s="56"/>
      <c r="G24" s="57"/>
      <c r="H24" s="57"/>
      <c r="I24" s="52"/>
    </row>
    <row r="25" spans="1:14" ht="12.75" customHeight="1" x14ac:dyDescent="0.2">
      <c r="B25" s="52"/>
      <c r="C25" s="63" t="s">
        <v>267</v>
      </c>
      <c r="D25" s="93" t="s">
        <v>266</v>
      </c>
      <c r="E25" s="56"/>
      <c r="F25" s="56">
        <v>1</v>
      </c>
      <c r="G25" s="57">
        <v>1</v>
      </c>
      <c r="H25" s="57">
        <v>1</v>
      </c>
      <c r="I25" s="52"/>
    </row>
    <row r="26" spans="1:14" ht="12.75" customHeight="1" x14ac:dyDescent="0.2">
      <c r="B26" s="52"/>
      <c r="C26" s="63" t="s">
        <v>268</v>
      </c>
      <c r="D26" s="94"/>
      <c r="E26" s="52"/>
      <c r="F26" s="52"/>
      <c r="G26" s="52"/>
      <c r="H26" s="52"/>
      <c r="I26" s="52"/>
    </row>
    <row r="27" spans="1:14" ht="12.75" customHeight="1" x14ac:dyDescent="0.2">
      <c r="B27" s="52"/>
      <c r="C27" s="63" t="s">
        <v>269</v>
      </c>
      <c r="D27" s="93"/>
      <c r="E27" s="56"/>
      <c r="F27" s="56"/>
      <c r="G27" s="57"/>
      <c r="H27" s="57"/>
      <c r="I27" s="52"/>
    </row>
    <row r="28" spans="1:14" ht="13.5" customHeight="1" x14ac:dyDescent="0.2">
      <c r="B28" s="52"/>
      <c r="C28" s="52"/>
      <c r="D28" s="94"/>
      <c r="E28" s="52"/>
      <c r="F28" s="52"/>
      <c r="G28" s="52"/>
      <c r="H28" s="58">
        <v>1.4</v>
      </c>
      <c r="I28" s="52"/>
    </row>
    <row r="29" spans="1:14" ht="19.5" customHeight="1" x14ac:dyDescent="0.2">
      <c r="B29" s="52"/>
      <c r="C29" s="91" t="s">
        <v>246</v>
      </c>
      <c r="D29" s="89"/>
      <c r="E29" s="90"/>
      <c r="F29" s="52"/>
      <c r="G29" s="52"/>
      <c r="H29" s="52"/>
      <c r="I29" s="64"/>
    </row>
    <row r="30" spans="1:14" ht="11.25" customHeight="1" x14ac:dyDescent="0.2">
      <c r="B30" s="52"/>
      <c r="C30" s="65" t="s">
        <v>273</v>
      </c>
      <c r="D30" s="93" t="s">
        <v>274</v>
      </c>
      <c r="E30" s="56"/>
      <c r="F30" s="56">
        <v>1</v>
      </c>
      <c r="G30" s="57">
        <v>1</v>
      </c>
      <c r="H30" s="57">
        <v>1</v>
      </c>
      <c r="I30" s="64"/>
    </row>
    <row r="31" spans="1:14" ht="11.25" customHeight="1" x14ac:dyDescent="0.2">
      <c r="B31" s="52"/>
      <c r="C31" s="65" t="s">
        <v>270</v>
      </c>
      <c r="D31" s="93" t="s">
        <v>247</v>
      </c>
      <c r="E31" s="56"/>
      <c r="F31" s="56">
        <v>1</v>
      </c>
      <c r="G31" s="57">
        <v>1</v>
      </c>
      <c r="H31" s="57">
        <v>1</v>
      </c>
      <c r="I31" s="64"/>
    </row>
    <row r="32" spans="1:14" ht="11.25" customHeight="1" x14ac:dyDescent="0.2">
      <c r="B32" s="52"/>
      <c r="C32" s="65" t="s">
        <v>271</v>
      </c>
      <c r="D32" s="93"/>
      <c r="E32" s="56"/>
      <c r="F32" s="56"/>
      <c r="G32" s="57"/>
      <c r="H32" s="57"/>
      <c r="I32" s="64"/>
    </row>
    <row r="33" spans="2:12" ht="11.25" customHeight="1" x14ac:dyDescent="0.2">
      <c r="B33" s="52"/>
      <c r="C33" s="65" t="s">
        <v>272</v>
      </c>
      <c r="D33" s="93"/>
      <c r="E33" s="56"/>
      <c r="F33" s="56"/>
      <c r="G33" s="57"/>
      <c r="H33" s="57"/>
      <c r="I33" s="64"/>
    </row>
    <row r="34" spans="2:12" ht="13.5" customHeight="1" x14ac:dyDescent="0.2">
      <c r="B34" s="52"/>
      <c r="C34" s="52"/>
      <c r="D34" s="52"/>
      <c r="E34" s="52"/>
      <c r="F34" s="52"/>
      <c r="G34" s="52"/>
      <c r="H34" s="58">
        <f>SUM(H31:H31)</f>
        <v>1</v>
      </c>
      <c r="I34" s="52"/>
      <c r="J34" s="52"/>
      <c r="K34" s="52"/>
      <c r="L34" s="52"/>
    </row>
    <row r="35" spans="2:12" ht="14.4" x14ac:dyDescent="0.2">
      <c r="C35" s="91" t="s">
        <v>255</v>
      </c>
      <c r="D35" s="89"/>
      <c r="E35" s="90"/>
      <c r="F35" s="52"/>
      <c r="G35" s="52"/>
      <c r="H35" s="52"/>
    </row>
    <row r="36" spans="2:12" x14ac:dyDescent="0.2">
      <c r="C36" s="65" t="s">
        <v>275</v>
      </c>
      <c r="D36" s="93"/>
      <c r="E36" s="56"/>
      <c r="F36" s="56">
        <v>1</v>
      </c>
      <c r="G36" s="57">
        <v>1</v>
      </c>
      <c r="H36" s="57">
        <v>1</v>
      </c>
    </row>
    <row r="37" spans="2:12" x14ac:dyDescent="0.2">
      <c r="C37" s="65" t="s">
        <v>276</v>
      </c>
      <c r="D37" s="93"/>
      <c r="E37" s="56"/>
      <c r="F37" s="56">
        <v>1</v>
      </c>
      <c r="G37" s="57">
        <v>1</v>
      </c>
      <c r="H37" s="57">
        <v>1</v>
      </c>
    </row>
    <row r="38" spans="2:12" ht="13.5" customHeight="1" x14ac:dyDescent="0.2">
      <c r="B38" s="95"/>
      <c r="C38" s="95"/>
      <c r="D38" s="95"/>
      <c r="E38" s="95"/>
      <c r="F38" s="95"/>
      <c r="G38" s="95"/>
      <c r="H38" s="96">
        <f>+H36+H37</f>
        <v>2</v>
      </c>
    </row>
    <row r="41" spans="2:12" x14ac:dyDescent="0.2">
      <c r="C41" s="64"/>
    </row>
  </sheetData>
  <mergeCells count="12">
    <mergeCell ref="G16:H16"/>
    <mergeCell ref="A2:A4"/>
    <mergeCell ref="B2:G3"/>
    <mergeCell ref="H2:I2"/>
    <mergeCell ref="H3:I3"/>
    <mergeCell ref="B4:G4"/>
    <mergeCell ref="H4:I4"/>
    <mergeCell ref="A5:I5"/>
    <mergeCell ref="A9:B10"/>
    <mergeCell ref="C9:E10"/>
    <mergeCell ref="A13:I13"/>
    <mergeCell ref="B15:C15"/>
  </mergeCells>
  <pageMargins left="0.7" right="0.7" top="0.75" bottom="0.75" header="0.3" footer="0.3"/>
  <pageSetup paperSize="9" scale="84" orientation="portrait" r:id="rId1"/>
  <colBreaks count="1" manualBreakCount="1">
    <brk id="9" max="1048575" man="1"/>
  </col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TC_documentoOHL" ma:contentTypeID="0x0101006E452229A17967418DF33640A1281E2700CA9179740EE5844580C0A189205B2ACA" ma:contentTypeVersion="7088" ma:contentTypeDescription="Crear nuevo documento." ma:contentTypeScope="" ma:versionID="e3597bcf7e0ed05be996d78be15ae7bd">
  <xsd:schema xmlns:xsd="http://www.w3.org/2001/XMLSchema" xmlns:xs="http://www.w3.org/2001/XMLSchema" xmlns:p="http://schemas.microsoft.com/office/2006/metadata/properties" xmlns:ns2="bf002415-66b4-49b9-a1c9-362206eb161a" xmlns:ns3="267c4d04-9e80-4fa2-a816-72c2f787efb4" targetNamespace="http://schemas.microsoft.com/office/2006/metadata/properties" ma:root="true" ma:fieldsID="3f125439830413c9e718f4b3d31080d7" ns2:_="" ns3:_="">
    <xsd:import namespace="bf002415-66b4-49b9-a1c9-362206eb161a"/>
    <xsd:import namespace="267c4d04-9e80-4fa2-a816-72c2f787efb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2:ArchiverLinkFileType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f002415-66b4-49b9-a1c9-362206eb16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9" nillable="true" ma:displayName="Length (seconds)" ma:internalName="MediaLengthInSeconds" ma:readOnly="true">
      <xsd:simpleType>
        <xsd:restriction base="dms:Unknown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8a3a146e-d310-466b-91c0-28d8771f055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ArchiverLinkFileType" ma:index="24" nillable="true" ma:displayName="ArchiverLinkFileType" ma:hidden="true" ma:internalName="ArchiverLinkFileTyp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fals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7c4d04-9e80-4fa2-a816-72c2f787efb4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bb16421d-e028-4cba-a0d5-03a5f4873a89}" ma:internalName="TaxCatchAll" ma:showField="CatchAllData" ma:web="267c4d04-9e80-4fa2-a816-72c2f787efb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f002415-66b4-49b9-a1c9-362206eb161a">
      <Terms xmlns="http://schemas.microsoft.com/office/infopath/2007/PartnerControls"/>
    </lcf76f155ced4ddcb4097134ff3c332f>
    <TaxCatchAll xmlns="267c4d04-9e80-4fa2-a816-72c2f787efb4" xsi:nil="true"/>
    <ArchiverLinkFileType xmlns="bf002415-66b4-49b9-a1c9-362206eb161a" xsi:nil="true"/>
    <MediaServiceSearchProperties xmlns="bf002415-66b4-49b9-a1c9-362206eb161a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11A5558-DF6F-4D53-B362-D2B87D45532C}"/>
</file>

<file path=customXml/itemProps2.xml><?xml version="1.0" encoding="utf-8"?>
<ds:datastoreItem xmlns:ds="http://schemas.openxmlformats.org/officeDocument/2006/customXml" ds:itemID="{B9DD2DE7-FA8B-41FD-AED7-28FFF13B3B5B}">
  <ds:schemaRefs>
    <ds:schemaRef ds:uri="http://purl.org/dc/elements/1.1/"/>
    <ds:schemaRef ds:uri="http://schemas.microsoft.com/office/2006/documentManagement/types"/>
    <ds:schemaRef ds:uri="http://schemas.microsoft.com/office/2006/metadata/properties"/>
    <ds:schemaRef ds:uri="http://purl.org/dc/dcmitype/"/>
    <ds:schemaRef ds:uri="http://www.w3.org/XML/1998/namespace"/>
    <ds:schemaRef ds:uri="bf002415-66b4-49b9-a1c9-362206eb161a"/>
    <ds:schemaRef ds:uri="http://schemas.microsoft.com/office/infopath/2007/PartnerControls"/>
    <ds:schemaRef ds:uri="http://schemas.openxmlformats.org/package/2006/metadata/core-properties"/>
    <ds:schemaRef ds:uri="267c4d04-9e80-4fa2-a816-72c2f787efb4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3CE0A07A-14D9-461A-A214-AABD37DE728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EAP Chicama</vt:lpstr>
      <vt:lpstr>EAP Virú</vt:lpstr>
      <vt:lpstr>CARGUÍO</vt:lpstr>
      <vt:lpstr>TRANSPORTE</vt:lpstr>
      <vt:lpstr>Formato de APU</vt:lpstr>
      <vt:lpstr>CARGUÍO!Área_de_impresión</vt:lpstr>
      <vt:lpstr>'Formato de APU'!Área_de_impresión</vt:lpstr>
      <vt:lpstr>TRANSPORTE!Área_de_impresión</vt:lpstr>
    </vt:vector>
  </TitlesOfParts>
  <Manager/>
  <Company>Obrascon Huarte Lain S.A. Suc. del Peru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usuario;OHLA</dc:creator>
  <cp:keywords/>
  <dc:description/>
  <cp:lastModifiedBy>Lorena Adriana Perez Yupanqui</cp:lastModifiedBy>
  <cp:revision/>
  <dcterms:created xsi:type="dcterms:W3CDTF">2021-10-13T22:24:50Z</dcterms:created>
  <dcterms:modified xsi:type="dcterms:W3CDTF">2025-01-13T19:28:03Z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0x0101006E452229A17967418DF33640A1281E2700CA9179740EE5844580C0A189205B2ACA</vt:lpwstr>
  </property>
  <property fmtid="{D5CDD505-2E9C-101B-9397-08002B2CF9AE}" pid="3" name="MediaServiceImageTags">
    <vt:lpwstr/>
  </property>
</Properties>
</file>