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UARIO\DATA AIG SAC\2024\OHLA\CHICAMA Y VIRU\PY 3 - 6 - 1 CHICAMA\CARPETA B\"/>
    </mc:Choice>
  </mc:AlternateContent>
  <bookViews>
    <workbookView xWindow="0" yWindow="0" windowWidth="28800" windowHeight="11730"/>
  </bookViews>
  <sheets>
    <sheet name="Cronograma Adquisic Mate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b" localSheetId="0">[1]STRSUMM0!#REF!</definedName>
    <definedName name="\b">[1]STRSUMM0!#REF!</definedName>
    <definedName name="\k" localSheetId="0">'[2]7422CW00'!#REF!</definedName>
    <definedName name="\k">'[2]7422CW00'!#REF!</definedName>
    <definedName name="\l" localSheetId="0">[3]STRSUMM0!#REF!</definedName>
    <definedName name="\l">[3]STRSUMM0!#REF!</definedName>
    <definedName name="\ñ" localSheetId="0">'[4]7422CW00'!#REF!</definedName>
    <definedName name="\ñ">'[4]7422CW00'!#REF!</definedName>
    <definedName name="\R" localSheetId="0">#REF!</definedName>
    <definedName name="\R">#REF!</definedName>
    <definedName name="__123Graph_AGraph10" localSheetId="0" hidden="1">[5]EXP!#REF!</definedName>
    <definedName name="__123Graph_AGraph10" hidden="1">[5]EXP!#REF!</definedName>
    <definedName name="__123Graph_AGraph11" localSheetId="0" hidden="1">[5]EXP!#REF!</definedName>
    <definedName name="__123Graph_AGraph11" hidden="1">[5]EXP!#REF!</definedName>
    <definedName name="__123Graph_AGraph12" localSheetId="0" hidden="1">[5]EXP!#REF!</definedName>
    <definedName name="__123Graph_AGraph12" hidden="1">[5]EXP!#REF!</definedName>
    <definedName name="__123Graph_AGraph13" localSheetId="0" hidden="1">[5]EXP!#REF!</definedName>
    <definedName name="__123Graph_AGraph13" hidden="1">[5]EXP!#REF!</definedName>
    <definedName name="__123Graph_AGraph14" localSheetId="0" hidden="1">[5]EXP!#REF!</definedName>
    <definedName name="__123Graph_AGraph14" hidden="1">[5]EXP!#REF!</definedName>
    <definedName name="__123Graph_AGraph15" localSheetId="0" hidden="1">[5]EXP!#REF!</definedName>
    <definedName name="__123Graph_AGraph15" hidden="1">[5]EXP!#REF!</definedName>
    <definedName name="__123Graph_AGraph16" localSheetId="0" hidden="1">[5]EXP!#REF!</definedName>
    <definedName name="__123Graph_AGraph16" hidden="1">[5]EXP!#REF!</definedName>
    <definedName name="__123Graph_AGraph17" localSheetId="0" hidden="1">[5]EXP!#REF!</definedName>
    <definedName name="__123Graph_AGraph17" hidden="1">[5]EXP!#REF!</definedName>
    <definedName name="__123Graph_AGraph18" localSheetId="0" hidden="1">[5]EXP!#REF!</definedName>
    <definedName name="__123Graph_AGraph18" hidden="1">[5]EXP!#REF!</definedName>
    <definedName name="__123Graph_AGraph2" localSheetId="0" hidden="1">[5]EXP!#REF!</definedName>
    <definedName name="__123Graph_AGraph2" hidden="1">[5]EXP!#REF!</definedName>
    <definedName name="__123Graph_AGraph3" localSheetId="0" hidden="1">[5]EXP!#REF!</definedName>
    <definedName name="__123Graph_AGraph3" hidden="1">[5]EXP!#REF!</definedName>
    <definedName name="__123Graph_AGraph4" localSheetId="0" hidden="1">[5]EXP!#REF!</definedName>
    <definedName name="__123Graph_AGraph4" hidden="1">[5]EXP!#REF!</definedName>
    <definedName name="__123Graph_AGraph5" localSheetId="0" hidden="1">[5]EXP!#REF!</definedName>
    <definedName name="__123Graph_AGraph5" hidden="1">[5]EXP!#REF!</definedName>
    <definedName name="__123Graph_AGraph6" localSheetId="0" hidden="1">[5]EXP!#REF!</definedName>
    <definedName name="__123Graph_AGraph6" hidden="1">[5]EXP!#REF!</definedName>
    <definedName name="__123Graph_AGraph7" localSheetId="0" hidden="1">[5]EXP!#REF!</definedName>
    <definedName name="__123Graph_AGraph7" hidden="1">[5]EXP!#REF!</definedName>
    <definedName name="__123Graph_AGraph8" localSheetId="0" hidden="1">[5]EXP!#REF!</definedName>
    <definedName name="__123Graph_AGraph8" hidden="1">[5]EXP!#REF!</definedName>
    <definedName name="__123Graph_AGraph9" localSheetId="0" hidden="1">[5]EXP!#REF!</definedName>
    <definedName name="__123Graph_AGraph9" hidden="1">[5]EXP!#REF!</definedName>
    <definedName name="__123Graph_XGraph10" localSheetId="0" hidden="1">[5]EXP!#REF!</definedName>
    <definedName name="__123Graph_XGraph10" hidden="1">[5]EXP!#REF!</definedName>
    <definedName name="__123Graph_XGraph11" localSheetId="0" hidden="1">[5]EXP!#REF!</definedName>
    <definedName name="__123Graph_XGraph11" hidden="1">[5]EXP!#REF!</definedName>
    <definedName name="__123Graph_XGraph12" localSheetId="0" hidden="1">[5]EXP!#REF!</definedName>
    <definedName name="__123Graph_XGraph12" hidden="1">[5]EXP!#REF!</definedName>
    <definedName name="__123Graph_XGraph13" localSheetId="0" hidden="1">[5]EXP!#REF!</definedName>
    <definedName name="__123Graph_XGraph13" hidden="1">[5]EXP!#REF!</definedName>
    <definedName name="__123Graph_XGraph14" localSheetId="0" hidden="1">[5]EXP!#REF!</definedName>
    <definedName name="__123Graph_XGraph14" hidden="1">[5]EXP!#REF!</definedName>
    <definedName name="__123Graph_XGraph15" localSheetId="0" hidden="1">[5]EXP!#REF!</definedName>
    <definedName name="__123Graph_XGraph15" hidden="1">[5]EXP!#REF!</definedName>
    <definedName name="__123Graph_XGraph16" localSheetId="0" hidden="1">[5]EXP!#REF!</definedName>
    <definedName name="__123Graph_XGraph16" hidden="1">[5]EXP!#REF!</definedName>
    <definedName name="__123Graph_XGraph17" localSheetId="0" hidden="1">[5]EXP!#REF!</definedName>
    <definedName name="__123Graph_XGraph17" hidden="1">[5]EXP!#REF!</definedName>
    <definedName name="__123Graph_XGraph18" localSheetId="0" hidden="1">[5]EXP!#REF!</definedName>
    <definedName name="__123Graph_XGraph18" hidden="1">[5]EXP!#REF!</definedName>
    <definedName name="__123Graph_XGraph3" localSheetId="0" hidden="1">[5]EXP!#REF!</definedName>
    <definedName name="__123Graph_XGraph3" hidden="1">[5]EXP!#REF!</definedName>
    <definedName name="__123Graph_XGraph4" localSheetId="0" hidden="1">[5]EXP!#REF!</definedName>
    <definedName name="__123Graph_XGraph4" hidden="1">[5]EXP!#REF!</definedName>
    <definedName name="__123Graph_XGraph5" localSheetId="0" hidden="1">[5]EXP!#REF!</definedName>
    <definedName name="__123Graph_XGraph5" hidden="1">[5]EXP!#REF!</definedName>
    <definedName name="__123Graph_XGraph6" localSheetId="0" hidden="1">[5]EXP!#REF!</definedName>
    <definedName name="__123Graph_XGraph6" hidden="1">[5]EXP!#REF!</definedName>
    <definedName name="__123Graph_XGraph7" localSheetId="0" hidden="1">[5]EXP!#REF!</definedName>
    <definedName name="__123Graph_XGraph7" hidden="1">[5]EXP!#REF!</definedName>
    <definedName name="__123Graph_XGraph8" localSheetId="0" hidden="1">[5]EXP!#REF!</definedName>
    <definedName name="__123Graph_XGraph8" hidden="1">[5]EXP!#REF!</definedName>
    <definedName name="__123Graph_XGraph9" localSheetId="0" hidden="1">[5]EXP!#REF!</definedName>
    <definedName name="__123Graph_XGraph9" hidden="1">[5]EXP!#REF!</definedName>
    <definedName name="_F">[6]RESUMEN!$H$26</definedName>
    <definedName name="_F15p" localSheetId="0">#REF!</definedName>
    <definedName name="_F15p">#REF!</definedName>
    <definedName name="_Fill" localSheetId="0" hidden="1">#REF!</definedName>
    <definedName name="_Fill" hidden="1">#REF!</definedName>
    <definedName name="_Ind1" localSheetId="0">#REF!</definedName>
    <definedName name="_Ind1">#REF!</definedName>
    <definedName name="_Ind2" localSheetId="0">#REF!</definedName>
    <definedName name="_Ind2">#REF!</definedName>
    <definedName name="_Ind3" localSheetId="0">#REF!</definedName>
    <definedName name="_Ind3">#REF!</definedName>
    <definedName name="_Ind4" localSheetId="0">#REF!</definedName>
    <definedName name="_Ind4">#REF!</definedName>
    <definedName name="_Ind5" localSheetId="0">#REF!</definedName>
    <definedName name="_Ind5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QTY1" localSheetId="0">#REF!</definedName>
    <definedName name="_QTY1">#REF!</definedName>
    <definedName name="_RET1" localSheetId="0">'[2]7422CW00'!#REF!</definedName>
    <definedName name="_RET1">'[2]7422CW00'!#REF!</definedName>
    <definedName name="_RET2" localSheetId="0">'[2]7422CW00'!#REF!</definedName>
    <definedName name="_RET2">'[2]7422CW00'!#REF!</definedName>
    <definedName name="_RET3" localSheetId="0">'[2]7422CW00'!#REF!</definedName>
    <definedName name="_RET3">'[2]7422CW00'!#REF!</definedName>
    <definedName name="_RET4" localSheetId="0">'[2]7422CW00'!#REF!</definedName>
    <definedName name="_RET4">'[2]7422CW00'!#REF!</definedName>
    <definedName name="_RET5" localSheetId="0">'[2]7422CW00'!#REF!</definedName>
    <definedName name="_RET5">'[2]7422CW00'!#REF!</definedName>
    <definedName name="_RET6" localSheetId="0">'[2]7422CW00'!#REF!</definedName>
    <definedName name="_RET6">'[2]7422CW00'!#REF!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A" localSheetId="0">#REF!</definedName>
    <definedName name="AA">#REF!</definedName>
    <definedName name="AAAA">'[7]#¡REF'!$A$2:$D$17</definedName>
    <definedName name="Aaaaa" localSheetId="0">#REF!</definedName>
    <definedName name="Aaaaa">#REF!</definedName>
    <definedName name="abcd" localSheetId="0">#REF!</definedName>
    <definedName name="abcd">#REF!</definedName>
    <definedName name="ACER." localSheetId="0">#REF!</definedName>
    <definedName name="ACER.">#REF!</definedName>
    <definedName name="ACERO" localSheetId="0">#REF!</definedName>
    <definedName name="ACERO">#REF!</definedName>
    <definedName name="agua_puntos">'[8]Piz-Cam'!$DW$109:$DX$123</definedName>
    <definedName name="ANCHOS" localSheetId="0">#REF!</definedName>
    <definedName name="ANCHOS">#REF!</definedName>
    <definedName name="ANGULO" localSheetId="0">#REF!</definedName>
    <definedName name="ANGULO">#REF!</definedName>
    <definedName name="area" localSheetId="0">#REF!</definedName>
    <definedName name="area">#REF!</definedName>
    <definedName name="AREA_COLUMNAS" localSheetId="0">#REF!</definedName>
    <definedName name="AREA_COLUMNAS">#REF!</definedName>
    <definedName name="_xlnm.Print_Area" localSheetId="0">'Cronograma Adquisic Materiales'!$A$1:$X$26</definedName>
    <definedName name="_xlnm.Print_Area">[9]CI!$A$6:$K$56</definedName>
    <definedName name="Arena">[10]GR!$T$46</definedName>
    <definedName name="arroz" localSheetId="0">#REF!</definedName>
    <definedName name="arroz">#REF!</definedName>
    <definedName name="Base_datos_IM" localSheetId="0">#REF!</definedName>
    <definedName name="Base_datos_IM">#REF!</definedName>
    <definedName name="base2" localSheetId="0">#REF!</definedName>
    <definedName name="base2">#REF!</definedName>
    <definedName name="_xlnm.Database" localSheetId="0">#REF!</definedName>
    <definedName name="_xlnm.Database">#REF!</definedName>
    <definedName name="BORDER1" localSheetId="0">[11]steel!#REF!</definedName>
    <definedName name="BORDER1">[11]steel!#REF!</definedName>
    <definedName name="BORDET" localSheetId="0">#REF!</definedName>
    <definedName name="BORDET">#REF!</definedName>
    <definedName name="borrado" localSheetId="0">[12]!borrado</definedName>
    <definedName name="borrado">[12]!borrado</definedName>
    <definedName name="BORSHE" localSheetId="0">'[2]7422CW00'!#REF!</definedName>
    <definedName name="BORSHE">'[2]7422CW00'!#REF!</definedName>
    <definedName name="BORSUM" localSheetId="0">'[2]7422CW00'!#REF!</definedName>
    <definedName name="BORSUM">'[2]7422CW00'!#REF!</definedName>
    <definedName name="bridas" localSheetId="0">#REF!</definedName>
    <definedName name="bridas">#REF!</definedName>
    <definedName name="buscar" localSheetId="0">#REF!</definedName>
    <definedName name="buscar">#REF!</definedName>
    <definedName name="Buscar2" localSheetId="0">#REF!</definedName>
    <definedName name="Buscar2">#REF!</definedName>
    <definedName name="BuscarMerfi" localSheetId="0">#REF!</definedName>
    <definedName name="BuscarMerfi">#REF!</definedName>
    <definedName name="CA" localSheetId="0">#REF!</definedName>
    <definedName name="CA">#REF!</definedName>
    <definedName name="cabeza" localSheetId="0">#REF!</definedName>
    <definedName name="cabeza">#REF!</definedName>
    <definedName name="CALPH">[13]SHEET1!$M$1:$M$4</definedName>
    <definedName name="CARAArch" localSheetId="0">[14]Detail!#REF!</definedName>
    <definedName name="CARAArch">[14]Detail!#REF!</definedName>
    <definedName name="CARAConc" localSheetId="0">[14]Detail!#REF!</definedName>
    <definedName name="CARAConc">[14]Detail!#REF!</definedName>
    <definedName name="CARAElcond" localSheetId="0">[14]Detail!#REF!</definedName>
    <definedName name="CARAElcond">[14]Detail!#REF!</definedName>
    <definedName name="CARAEleqt" localSheetId="0">[14]Detail!#REF!</definedName>
    <definedName name="CARAEleqt">[14]Detail!#REF!</definedName>
    <definedName name="CARAElwire" localSheetId="0">[14]Detail!#REF!</definedName>
    <definedName name="CARAElwire">[14]Detail!#REF!</definedName>
    <definedName name="CARAExcav" localSheetId="0">[14]Detail!#REF!</definedName>
    <definedName name="CARAExcav">[14]Detail!#REF!</definedName>
    <definedName name="CARAInstr" localSheetId="0">[14]Detail!#REF!</definedName>
    <definedName name="CARAInstr">[14]Detail!#REF!</definedName>
    <definedName name="CARAMech" localSheetId="0">[14]Detail!#REF!</definedName>
    <definedName name="CARAMech">[14]Detail!#REF!</definedName>
    <definedName name="CARAPipe" localSheetId="0">[14]Detail!#REF!</definedName>
    <definedName name="CARAPipe">[14]Detail!#REF!</definedName>
    <definedName name="CARARfsid" localSheetId="0">[14]Detail!#REF!</definedName>
    <definedName name="CARARfsid">[14]Detail!#REF!</definedName>
    <definedName name="Caras">[15]BGA!$H$9</definedName>
    <definedName name="CARASite" localSheetId="0">[14]Detail!#REF!</definedName>
    <definedName name="CARASite">[14]Detail!#REF!</definedName>
    <definedName name="CARASteel" localSheetId="0">[14]Detail!#REF!</definedName>
    <definedName name="CARASteel">[14]Detail!#REF!</definedName>
    <definedName name="CARATanks" localSheetId="0">[14]Detail!#REF!</definedName>
    <definedName name="CARATanks">[14]Detail!#REF!</definedName>
    <definedName name="CARPINT" localSheetId="0">#REF!</definedName>
    <definedName name="CARPINT">#REF!</definedName>
    <definedName name="CBNPR">[13]SHEET1!$X$1:$X$4</definedName>
    <definedName name="CC">[16]SUCS!$L$6</definedName>
    <definedName name="CDCTO">[13]SHEET1!$B$1:$B$4</definedName>
    <definedName name="CDOCO">[13]SHEET1!$C$1:$C$4</definedName>
    <definedName name="CDSC1">[13]SHEET1!$E$1:$E$4</definedName>
    <definedName name="CDSC2">[13]SHEET1!$F$1:$F$4</definedName>
    <definedName name="CEMENTO" localSheetId="0">[17]FLETE!#REF!</definedName>
    <definedName name="CEMENTO">[17]FLETE!#REF!</definedName>
    <definedName name="CERCO_AES" localSheetId="0">#REF!</definedName>
    <definedName name="CERCO_AES">#REF!</definedName>
    <definedName name="CERCO_EST" localSheetId="0">#REF!</definedName>
    <definedName name="CERCO_EST">#REF!</definedName>
    <definedName name="CF" localSheetId="0">#REF!</definedName>
    <definedName name="CF">#REF!</definedName>
    <definedName name="CH">[10]SUCS!$L$21</definedName>
    <definedName name="CHA" localSheetId="0">#REF!</definedName>
    <definedName name="CHA">#REF!</definedName>
    <definedName name="Chatas" localSheetId="0">#REF!</definedName>
    <definedName name="Chatas">#REF!</definedName>
    <definedName name="CHK_PU" localSheetId="0">'[2]7422CW00'!#REF!</definedName>
    <definedName name="CHK_PU">'[2]7422CW00'!#REF!</definedName>
    <definedName name="CKCOO">[13]SHEET1!$A$1:$A$4</definedName>
    <definedName name="CL">[10]SUCS!$L$18</definedName>
    <definedName name="CLML">[10]SUCS!$L$23</definedName>
    <definedName name="CM">[18]BGA!$H$9</definedName>
    <definedName name="COLEGIO" localSheetId="0">#REF!</definedName>
    <definedName name="COLEGIO">#REF!</definedName>
    <definedName name="Comit" localSheetId="0">#REF!</definedName>
    <definedName name="Comit">#REF!</definedName>
    <definedName name="CONCHAN" localSheetId="0">#REF!</definedName>
    <definedName name="CONCHAN">#REF!</definedName>
    <definedName name="Cond1" localSheetId="0">#REF!</definedName>
    <definedName name="Cond1">#REF!</definedName>
    <definedName name="Cond2" localSheetId="0">#REF!</definedName>
    <definedName name="Cond2">#REF!</definedName>
    <definedName name="Cond3" localSheetId="0">#REF!</definedName>
    <definedName name="Cond3">#REF!</definedName>
    <definedName name="Cond4" localSheetId="0">#REF!</definedName>
    <definedName name="Cond4">#REF!</definedName>
    <definedName name="Cond5" localSheetId="0">#REF!</definedName>
    <definedName name="Cond5">#REF!</definedName>
    <definedName name="CORONA" localSheetId="0">#REF!</definedName>
    <definedName name="CORONA">#REF!</definedName>
    <definedName name="CPDDJ">[13]SHEET1!$S$1:$S$4</definedName>
    <definedName name="CPRRC">[13]SHEET1!$Q$1:$Q$4</definedName>
    <definedName name="CPTC">[13]SHEET1!$W$1:$W$4</definedName>
    <definedName name="CRIT" localSheetId="0">#REF!</definedName>
    <definedName name="CRIT">#REF!</definedName>
    <definedName name="Criteria_MI">[19]civ_roma!$C$803:$G$804</definedName>
    <definedName name="_xlnm.Criteria" localSheetId="0">'[2]7422CW00'!#REF!</definedName>
    <definedName name="_xlnm.Criteria">'[2]7422CW00'!#REF!</definedName>
    <definedName name="Criterios_IM" localSheetId="0">'[2]7422CW00'!#REF!</definedName>
    <definedName name="Criterios_IM">'[2]7422CW00'!#REF!</definedName>
    <definedName name="CTR" localSheetId="0">'[2]7422CW00'!#REF!</definedName>
    <definedName name="CTR">'[2]7422CW00'!#REF!</definedName>
    <definedName name="CTRPAG" localSheetId="0">'[2]7422CW00'!#REF!</definedName>
    <definedName name="CTRPAG">'[2]7422CW00'!#REF!</definedName>
    <definedName name="Cu">[16]SUCS!$L$5</definedName>
    <definedName name="CUADRO" localSheetId="0">#REF!</definedName>
    <definedName name="CUADRO">#REF!</definedName>
    <definedName name="CUM">[13]SHEET1!$G$1:$G$4</definedName>
    <definedName name="CUORG">[13]SHEET1!$I$1:$I$4</definedName>
    <definedName name="CY" hidden="1">{#N/A,#N/A,TRUE,"1842CWN0"}</definedName>
    <definedName name="CYArch" localSheetId="0">[14]Detail!#REF!</definedName>
    <definedName name="CYArch">[14]Detail!#REF!</definedName>
    <definedName name="CYConc" localSheetId="0">[14]Detail!#REF!</definedName>
    <definedName name="CYConc">[14]Detail!#REF!</definedName>
    <definedName name="CYElcond" localSheetId="0">[14]Detail!#REF!</definedName>
    <definedName name="CYElcond">[14]Detail!#REF!</definedName>
    <definedName name="CYEleqt" localSheetId="0">[14]Detail!#REF!</definedName>
    <definedName name="CYEleqt">[14]Detail!#REF!</definedName>
    <definedName name="CYElinstr" localSheetId="0">[14]Detail!#REF!</definedName>
    <definedName name="CYElinstr">[14]Detail!#REF!</definedName>
    <definedName name="CYElwire" localSheetId="0">[14]Detail!#REF!</definedName>
    <definedName name="CYElwire">[14]Detail!#REF!</definedName>
    <definedName name="CYExcav" localSheetId="0">[14]Detail!#REF!</definedName>
    <definedName name="CYExcav">[14]Detail!#REF!</definedName>
    <definedName name="CYMech" localSheetId="0">[14]Detail!#REF!</definedName>
    <definedName name="CYMech">[14]Detail!#REF!</definedName>
    <definedName name="CYPipe" localSheetId="0">[14]Detail!#REF!</definedName>
    <definedName name="CYPipe">[14]Detail!#REF!</definedName>
    <definedName name="CYRfsid" localSheetId="0">[14]Detail!#REF!</definedName>
    <definedName name="CYRfsid">[14]Detail!#REF!</definedName>
    <definedName name="CYSite" localSheetId="0">[14]Detail!#REF!</definedName>
    <definedName name="CYSite">[14]Detail!#REF!</definedName>
    <definedName name="CYSteel" localSheetId="0">[14]Detail!#REF!</definedName>
    <definedName name="CYSteel">[14]Detail!#REF!</definedName>
    <definedName name="CYTanks" localSheetId="0">[14]Detail!#REF!</definedName>
    <definedName name="CYTanks">[14]Detail!#REF!</definedName>
    <definedName name="D" localSheetId="0">#REF!</definedName>
    <definedName name="D">#REF!</definedName>
    <definedName name="DA" localSheetId="0">#REF!</definedName>
    <definedName name="DA">#REF!</definedName>
    <definedName name="Database_MI">[19]civ_roma!$C$9:$G$799</definedName>
    <definedName name="Dato" localSheetId="0">#REF!</definedName>
    <definedName name="Dato">#REF!</definedName>
    <definedName name="datos" localSheetId="0">#REF!</definedName>
    <definedName name="datos">#REF!</definedName>
    <definedName name="Datoss" localSheetId="0">#REF!</definedName>
    <definedName name="Datoss">#REF!</definedName>
    <definedName name="DC" localSheetId="0">#REF!</definedName>
    <definedName name="DC">#REF!</definedName>
    <definedName name="DCV" localSheetId="0">#REF!</definedName>
    <definedName name="DCV">#REF!</definedName>
    <definedName name="DENSIDAD" localSheetId="0">[20]DATOS!#REF!</definedName>
    <definedName name="DENSIDAD">[20]DATOS!#REF!</definedName>
    <definedName name="DESCUNMI" localSheetId="0">#REF!</definedName>
    <definedName name="DESCUNMI">#REF!</definedName>
    <definedName name="DEST_ART" localSheetId="0">[11]steel!#REF!</definedName>
    <definedName name="DEST_ART">[11]steel!#REF!</definedName>
    <definedName name="DESTCOD" localSheetId="0">'[2]7422CW00'!#REF!</definedName>
    <definedName name="DESTCOD">'[2]7422CW00'!#REF!</definedName>
    <definedName name="DESTFG" localSheetId="0">'[2]7422CW00'!#REF!</definedName>
    <definedName name="DESTFG">'[2]7422CW00'!#REF!</definedName>
    <definedName name="DESTQTY" localSheetId="0">'[2]7422CW00'!#REF!</definedName>
    <definedName name="DESTQTY">'[2]7422CW00'!#REF!</definedName>
    <definedName name="DETAIL" localSheetId="0">#REF!</definedName>
    <definedName name="DETAIL">#REF!</definedName>
    <definedName name="DIAFRAGMA" localSheetId="0">#REF!</definedName>
    <definedName name="DIAFRAGMA">#REF!</definedName>
    <definedName name="DIAM" localSheetId="0">#REF!</definedName>
    <definedName name="DIAM">#REF!</definedName>
    <definedName name="DIAMETRO" localSheetId="0">#REF!</definedName>
    <definedName name="DIAMETRO">#REF!</definedName>
    <definedName name="diasem" localSheetId="0">#REF!</definedName>
    <definedName name="diasem">#REF!</definedName>
    <definedName name="DIVERSOS" localSheetId="0">[17]FLETE!#REF!</definedName>
    <definedName name="DIVERSOS">[17]FLETE!#REF!</definedName>
    <definedName name="Divisiones" localSheetId="0">#REF!</definedName>
    <definedName name="Divisiones">#REF!</definedName>
    <definedName name="DMC" localSheetId="0">#REF!</definedName>
    <definedName name="DMC">#REF!</definedName>
    <definedName name="DMS" localSheetId="0">#REF!</definedName>
    <definedName name="DMS">#REF!</definedName>
    <definedName name="DP" localSheetId="0">#REF!</definedName>
    <definedName name="DP">#REF!</definedName>
    <definedName name="DSC" localSheetId="0">#REF!</definedName>
    <definedName name="DSC">#REF!</definedName>
    <definedName name="DSD" hidden="1">{#N/A,#N/A,TRUE,"1842CWN0"}</definedName>
    <definedName name="durcaz" localSheetId="0">#REF!</definedName>
    <definedName name="durcaz">#REF!</definedName>
    <definedName name="DZ" localSheetId="0">#REF!</definedName>
    <definedName name="DZ">#REF!</definedName>
    <definedName name="e">[21]RESUMEN!$F$22</definedName>
    <definedName name="E.A." localSheetId="0">#REF!</definedName>
    <definedName name="E.A.">#REF!</definedName>
    <definedName name="EMPALME" localSheetId="0">#REF!</definedName>
    <definedName name="EMPALME">#REF!</definedName>
    <definedName name="EQUIP" localSheetId="0">#REF!</definedName>
    <definedName name="EQUIP">#REF!</definedName>
    <definedName name="equipo" localSheetId="0">#REF!</definedName>
    <definedName name="equipo">#REF!</definedName>
    <definedName name="ERE_ART">[11]steel!$B$8:$B$47</definedName>
    <definedName name="ERRORE" localSheetId="0">#REF!</definedName>
    <definedName name="ERRORE">#REF!</definedName>
    <definedName name="ES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escala" localSheetId="0">#REF!</definedName>
    <definedName name="escala">#REF!</definedName>
    <definedName name="Espera" localSheetId="0">#REF!</definedName>
    <definedName name="Espera">#REF!</definedName>
    <definedName name="ESTRAE" localSheetId="0">'[2]7422CW00'!#REF!</definedName>
    <definedName name="ESTRAE">'[2]7422CW00'!#REF!</definedName>
    <definedName name="EXC" localSheetId="0">#REF!</definedName>
    <definedName name="EXC">#REF!</definedName>
    <definedName name="factor" localSheetId="0">#REF!</definedName>
    <definedName name="factor">#REF!</definedName>
    <definedName name="Fecha1" localSheetId="0">#REF!</definedName>
    <definedName name="Fecha1">#REF!</definedName>
    <definedName name="Fecha2" localSheetId="0">#REF!</definedName>
    <definedName name="Fecha2">#REF!</definedName>
    <definedName name="Fecha3" localSheetId="0">#REF!</definedName>
    <definedName name="Fecha3">#REF!</definedName>
    <definedName name="Fecha4" localSheetId="0">#REF!</definedName>
    <definedName name="Fecha4">#REF!</definedName>
    <definedName name="Fecha5" localSheetId="0">#REF!</definedName>
    <definedName name="Fecha5">#REF!</definedName>
    <definedName name="fg" localSheetId="0">[11]steel!#REF!</definedName>
    <definedName name="fg">[11]steel!#REF!</definedName>
    <definedName name="fgh" localSheetId="0">'[2]7422CW00'!#REF!</definedName>
    <definedName name="fgh">'[2]7422CW00'!#REF!</definedName>
    <definedName name="fhg" hidden="1">{#N/A,#N/A,TRUE,"1842CWN0"}</definedName>
    <definedName name="Finos">[22]GR!$T$49</definedName>
    <definedName name="FORDESCR" localSheetId="0">'[2]7422CW00'!#REF!</definedName>
    <definedName name="FORDESCR">'[2]7422CW00'!#REF!</definedName>
    <definedName name="FORMOLT" localSheetId="0">'[2]7422CW00'!#REF!</definedName>
    <definedName name="FORMOLT">'[2]7422CW00'!#REF!</definedName>
    <definedName name="FORSHE" localSheetId="0">'[2]7422CW00'!#REF!</definedName>
    <definedName name="FORSHE">'[2]7422CW00'!#REF!</definedName>
    <definedName name="FORUNMIS" localSheetId="0">'[2]7422CW00'!#REF!</definedName>
    <definedName name="FORUNMIS">'[2]7422CW00'!#REF!</definedName>
    <definedName name="GAUS" localSheetId="0">#REF!</definedName>
    <definedName name="GAUS">#REF!</definedName>
    <definedName name="GC">[10]SUCS!$L$12</definedName>
    <definedName name="GCGM">[10]SUCS!$M$11</definedName>
    <definedName name="GenDetail" localSheetId="0">#REF!</definedName>
    <definedName name="GenDetail">#REF!</definedName>
    <definedName name="ghf" localSheetId="0">'[2]7422CW00'!#REF!</definedName>
    <definedName name="ghf">'[2]7422CW00'!#REF!</definedName>
    <definedName name="ghj" localSheetId="0">#REF!</definedName>
    <definedName name="ghj">#REF!</definedName>
    <definedName name="GM">[10]SUCS!$L$11</definedName>
    <definedName name="GP">[10]SUCS!$L$10</definedName>
    <definedName name="GPGC">[10]SUCS!$M$10</definedName>
    <definedName name="GPGCGM">[10]SUCS!$O$10</definedName>
    <definedName name="GPGM">[10]SUCS!$N$10</definedName>
    <definedName name="graf" localSheetId="0" hidden="1">'[23]LIMA-CANTA'!#REF!</definedName>
    <definedName name="graf" hidden="1">'[23]LIMA-CANTA'!#REF!</definedName>
    <definedName name="graph0" localSheetId="0" hidden="1">'[23]LIMA-CANTA'!#REF!</definedName>
    <definedName name="graph0" hidden="1">'[23]LIMA-CANTA'!#REF!</definedName>
    <definedName name="Graph1" localSheetId="0" hidden="1">'[23]LIMA-CANTA'!#REF!</definedName>
    <definedName name="Graph1" hidden="1">'[23]LIMA-CANTA'!#REF!</definedName>
    <definedName name="Grava">[10]GR!$T$45</definedName>
    <definedName name="GW">[10]SUCS!$L$9</definedName>
    <definedName name="GWGC">[10]SUCS!$M$9</definedName>
    <definedName name="GWGCGM">[10]SUCS!$O$9</definedName>
    <definedName name="GWGM">[10]SUCS!$N$9</definedName>
    <definedName name="HIDE1">[11]steel!$F$7:$J$7</definedName>
    <definedName name="I" localSheetId="0">[24]FLETE!#REF!</definedName>
    <definedName name="I">[24]FLETE!#REF!</definedName>
    <definedName name="IMPRESSION" localSheetId="0">#REF!</definedName>
    <definedName name="IMPRESSION">#REF!</definedName>
    <definedName name="Imprimir_área_IM" localSheetId="0">#REF!</definedName>
    <definedName name="Imprimir_área_IM">#REF!</definedName>
    <definedName name="IniItems" localSheetId="0">#REF!</definedName>
    <definedName name="IniItems">#REF!</definedName>
    <definedName name="INPU" localSheetId="0">#REF!</definedName>
    <definedName name="INPU">#REF!</definedName>
    <definedName name="INPUT" localSheetId="0">'[2]7422CW00'!#REF!</definedName>
    <definedName name="INPUT">'[2]7422CW00'!#REF!</definedName>
    <definedName name="IP">[16]SUCS!$L$4</definedName>
    <definedName name="iscozacin">'[25]Val-LOSA'!$B$11:$G$33</definedName>
    <definedName name="jh" localSheetId="0" hidden="1">#REF!</definedName>
    <definedName name="jh" hidden="1">#REF!</definedName>
    <definedName name="K" localSheetId="0">#REF!</definedName>
    <definedName name="K">#REF!</definedName>
    <definedName name="kj" localSheetId="0" hidden="1">#REF!</definedName>
    <definedName name="kj" hidden="1">#REF!</definedName>
    <definedName name="LAQArch" localSheetId="0">[14]Detail!#REF!</definedName>
    <definedName name="LAQArch">[14]Detail!#REF!</definedName>
    <definedName name="LAQConc" localSheetId="0">[14]Detail!#REF!</definedName>
    <definedName name="LAQConc">[14]Detail!#REF!</definedName>
    <definedName name="LAQElcond" localSheetId="0">[14]Detail!#REF!</definedName>
    <definedName name="LAQElcond">[14]Detail!#REF!</definedName>
    <definedName name="LAQEleqt" localSheetId="0">[14]Detail!#REF!</definedName>
    <definedName name="LAQEleqt">[14]Detail!#REF!</definedName>
    <definedName name="LAQElwire" localSheetId="0">[14]Detail!#REF!</definedName>
    <definedName name="LAQElwire">[14]Detail!#REF!</definedName>
    <definedName name="LAQExcav" localSheetId="0">[14]Detail!#REF!</definedName>
    <definedName name="LAQExcav">[14]Detail!#REF!</definedName>
    <definedName name="LAQInstr" localSheetId="0">[14]Detail!#REF!</definedName>
    <definedName name="LAQInstr">[14]Detail!#REF!</definedName>
    <definedName name="LAQMech" localSheetId="0">[14]Detail!#REF!</definedName>
    <definedName name="LAQMech">[14]Detail!#REF!</definedName>
    <definedName name="LAQPipe" localSheetId="0">[14]Detail!#REF!</definedName>
    <definedName name="LAQPipe">[14]Detail!#REF!</definedName>
    <definedName name="LAQRfsid" localSheetId="0">[14]Detail!#REF!</definedName>
    <definedName name="LAQRfsid">[14]Detail!#REF!</definedName>
    <definedName name="LAQSite" localSheetId="0">[14]Detail!#REF!</definedName>
    <definedName name="LAQSite">[14]Detail!#REF!</definedName>
    <definedName name="LAQSteel" localSheetId="0">[14]Detail!#REF!</definedName>
    <definedName name="LAQSteel">[14]Detail!#REF!</definedName>
    <definedName name="LAQTanks" localSheetId="0">[14]Detail!#REF!</definedName>
    <definedName name="LAQTanks">[14]Detail!#REF!</definedName>
    <definedName name="LARGO" localSheetId="0">#REF!</definedName>
    <definedName name="LARGO">#REF!</definedName>
    <definedName name="LI" localSheetId="0">#REF!</definedName>
    <definedName name="LI">#REF!</definedName>
    <definedName name="LIMA" localSheetId="0">#REF!</definedName>
    <definedName name="LIMA">#REF!</definedName>
    <definedName name="LIMITE1" localSheetId="0">#REF!</definedName>
    <definedName name="LIMITE1">#REF!</definedName>
    <definedName name="LIMITES" localSheetId="0">#REF!</definedName>
    <definedName name="LIMITES">#REF!</definedName>
    <definedName name="Ll">[16]SUCS!$L$3</definedName>
    <definedName name="LURIN" localSheetId="0">[17]FLETE!#REF!</definedName>
    <definedName name="LURIN">[17]FLETE!#REF!</definedName>
    <definedName name="M_200" localSheetId="0">#REF!</definedName>
    <definedName name="M_200">#REF!</definedName>
    <definedName name="M_4">'[9]Granul. 1'!$G$41</definedName>
    <definedName name="ma" localSheetId="0">[12]!borrado</definedName>
    <definedName name="ma">[12]!borrado</definedName>
    <definedName name="MACRDEL" localSheetId="0">'[2]7422CW00'!#REF!</definedName>
    <definedName name="MACRDEL">'[2]7422CW00'!#REF!</definedName>
    <definedName name="MASTER" localSheetId="0">#REF!</definedName>
    <definedName name="MASTER">#REF!</definedName>
    <definedName name="MAT" localSheetId="0">#REF!</definedName>
    <definedName name="MAT">#REF!</definedName>
    <definedName name="mater" localSheetId="0">#REF!</definedName>
    <definedName name="mater">#REF!</definedName>
    <definedName name="mater1" localSheetId="0">#REF!</definedName>
    <definedName name="mater1">#REF!</definedName>
    <definedName name="Materiales" localSheetId="0">#REF!</definedName>
    <definedName name="Materiales">#REF!</definedName>
    <definedName name="MENU1" localSheetId="0">'[2]7422CW00'!#REF!</definedName>
    <definedName name="MENU1">'[2]7422CW00'!#REF!</definedName>
    <definedName name="MENU2" localSheetId="0">'[2]7422CW00'!#REF!</definedName>
    <definedName name="MENU2">'[2]7422CW00'!#REF!</definedName>
    <definedName name="MENU3" localSheetId="0">'[2]7422CW00'!#REF!</definedName>
    <definedName name="MENU3">'[2]7422CW00'!#REF!</definedName>
    <definedName name="MENU4" localSheetId="0">'[2]7422CW00'!#REF!</definedName>
    <definedName name="MENU4">'[2]7422CW00'!#REF!</definedName>
    <definedName name="MENU5" localSheetId="0">'[2]7422CW00'!#REF!</definedName>
    <definedName name="MENU5">'[2]7422CW00'!#REF!</definedName>
    <definedName name="MENU6" localSheetId="0">'[2]7422CW00'!#REF!</definedName>
    <definedName name="MENU6">'[2]7422CW00'!#REF!</definedName>
    <definedName name="MH">[10]SUCS!$L$20</definedName>
    <definedName name="ML">[10]SUCS!$L$17</definedName>
    <definedName name="mnb" localSheetId="0">#REF!</definedName>
    <definedName name="mnb">#REF!</definedName>
    <definedName name="MOBRA" localSheetId="0">#REF!</definedName>
    <definedName name="MOBRA">#REF!</definedName>
    <definedName name="MOLDECBR">[26]DATOS!$J$2:$N$58</definedName>
    <definedName name="MORA">[18]BGA!$H$13</definedName>
    <definedName name="MP2_1">[27]T2.1!$E$53:$AH$53</definedName>
    <definedName name="MP2_2">[27]T2.2!$E$53:$AH$53</definedName>
    <definedName name="MP2_3">[27]T2.3!$E$53:$AH$53</definedName>
    <definedName name="MP2_4">[27]T2.4!$E$53:$AH$53</definedName>
    <definedName name="MRLART" localSheetId="0">[1]STRSUMM0!#REF!</definedName>
    <definedName name="MRLART">[1]STRSUMM0!#REF!</definedName>
    <definedName name="MRSUPDET" localSheetId="0">[11]steel!#REF!</definedName>
    <definedName name="MRSUPDET">[11]steel!#REF!</definedName>
    <definedName name="N_10">[16]SUCS!$C$5</definedName>
    <definedName name="N_200">[16]SUCS!$C$3</definedName>
    <definedName name="N_40">[16]SUCS!$C$4</definedName>
    <definedName name="NPAGE" localSheetId="0">[1]STRSUMM0!#REF!</definedName>
    <definedName name="NPAGE">[1]STRSUMM0!#REF!</definedName>
    <definedName name="NroCotiz" localSheetId="0">#REF!</definedName>
    <definedName name="NroCotiz">#REF!</definedName>
    <definedName name="OH">[10]SUCS!$L$22</definedName>
    <definedName name="OL">[10]SUCS!$L$19</definedName>
    <definedName name="OUT" localSheetId="0">#REF!</definedName>
    <definedName name="OUT">#REF!</definedName>
    <definedName name="P" localSheetId="0">'[28]1700'!#REF!</definedName>
    <definedName name="P">'[28]1700'!#REF!</definedName>
    <definedName name="P10C1">#N/A</definedName>
    <definedName name="PAB_01_EST" localSheetId="0">#REF!</definedName>
    <definedName name="PAB_01_EST">#REF!</definedName>
    <definedName name="PAB_A_AES" localSheetId="0">#REF!</definedName>
    <definedName name="PAB_A_AES">#REF!</definedName>
    <definedName name="PAB_A_EST" localSheetId="0">#REF!</definedName>
    <definedName name="PAB_A_EST">#REF!</definedName>
    <definedName name="PAB_B_AES" localSheetId="0">#REF!</definedName>
    <definedName name="PAB_B_AES">#REF!</definedName>
    <definedName name="PAB_B_EST" localSheetId="0">#REF!</definedName>
    <definedName name="PAB_B_EST">#REF!</definedName>
    <definedName name="PAB_C_AES" localSheetId="0">#REF!</definedName>
    <definedName name="PAB_C_AES">#REF!</definedName>
    <definedName name="PAB_C_EST" localSheetId="0">#REF!</definedName>
    <definedName name="PAB_C_EST">#REF!</definedName>
    <definedName name="PAB_D_AES" localSheetId="0">#REF!</definedName>
    <definedName name="PAB_D_AES">#REF!</definedName>
    <definedName name="PAB_D_EST" localSheetId="0">#REF!</definedName>
    <definedName name="PAB_D_EST">#REF!</definedName>
    <definedName name="PAG" localSheetId="0">#REF!</definedName>
    <definedName name="PAG">#REF!</definedName>
    <definedName name="pagina" localSheetId="0">#REF!</definedName>
    <definedName name="pagina">#REF!</definedName>
    <definedName name="Página1" localSheetId="0">#REF!</definedName>
    <definedName name="Página1">#REF!</definedName>
    <definedName name="Página2" localSheetId="0">#REF!</definedName>
    <definedName name="Página2">#REF!</definedName>
    <definedName name="Página3" localSheetId="0">#REF!</definedName>
    <definedName name="Página3">#REF!</definedName>
    <definedName name="PARTIDA" localSheetId="0">#REF!</definedName>
    <definedName name="PARTIDA">#REF!</definedName>
    <definedName name="PASA" localSheetId="0">#REF!</definedName>
    <definedName name="PASA">#REF!</definedName>
    <definedName name="PCV" localSheetId="0">#REF!</definedName>
    <definedName name="PCV">#REF!</definedName>
    <definedName name="PEAgg" localSheetId="0">#REF!</definedName>
    <definedName name="PEAgg">#REF!</definedName>
    <definedName name="peso" localSheetId="0">#REF!</definedName>
    <definedName name="peso">#REF!</definedName>
    <definedName name="PESO_COLUMNAS" localSheetId="0">#REF!</definedName>
    <definedName name="PESO_COLUMNAS">#REF!</definedName>
    <definedName name="pint" localSheetId="0">'[2]7422CW00'!#REF!</definedName>
    <definedName name="pint">'[2]7422CW00'!#REF!</definedName>
    <definedName name="pintura" localSheetId="0">'[2]7422CW00'!#REF!</definedName>
    <definedName name="pintura">'[2]7422CW00'!#REF!</definedName>
    <definedName name="pintyura" localSheetId="0">[1]STRSUMM0!#REF!</definedName>
    <definedName name="pintyura">[1]STRSUMM0!#REF!</definedName>
    <definedName name="pirulo">[29]Comparativa!$L$34</definedName>
    <definedName name="pirulo2">[29]Comparativa!$F$1</definedName>
    <definedName name="PLANCHA" localSheetId="0">#REF!</definedName>
    <definedName name="PLANCHA">#REF!</definedName>
    <definedName name="PPrueba" localSheetId="0">#REF!</definedName>
    <definedName name="PPrueba">#REF!</definedName>
    <definedName name="PrimerItem" localSheetId="0">#REF!</definedName>
    <definedName name="PrimerItem">#REF!</definedName>
    <definedName name="PrimPorc" localSheetId="0">#REF!</definedName>
    <definedName name="PrimPorc">#REF!</definedName>
    <definedName name="PRINT_AREA" localSheetId="0">#REF!</definedName>
    <definedName name="PRINT_AREA">#REF!</definedName>
    <definedName name="PRINT_AREA_MI" localSheetId="0">#REF!</definedName>
    <definedName name="PRINT_AREA_MI">#REF!</definedName>
    <definedName name="PRINT_TITLES" localSheetId="0">#REF!</definedName>
    <definedName name="PRINT_TITLES">#REF!</definedName>
    <definedName name="PRINT_TITLES_MI" localSheetId="0">#REF!</definedName>
    <definedName name="PRINT_TITLES_MI">#REF!</definedName>
    <definedName name="PRINT1" localSheetId="0">'[2]7422CW00'!#REF!</definedName>
    <definedName name="PRINT1">'[2]7422CW00'!#REF!</definedName>
    <definedName name="PRINT2" localSheetId="0">'[2]7422CW00'!#REF!</definedName>
    <definedName name="PRINT2">'[2]7422CW00'!#REF!</definedName>
    <definedName name="PROGDES" localSheetId="0">#REF!</definedName>
    <definedName name="PROGDES">#REF!</definedName>
    <definedName name="PUTAMARE" localSheetId="0">#REF!</definedName>
    <definedName name="PUTAMARE">#REF!</definedName>
    <definedName name="puto" localSheetId="0">[12]!borrado</definedName>
    <definedName name="puto">[12]!borrado</definedName>
    <definedName name="PV" localSheetId="0">#REF!</definedName>
    <definedName name="PV">#REF!</definedName>
    <definedName name="QTIES" localSheetId="0">#REF!</definedName>
    <definedName name="QTIES">#REF!</definedName>
    <definedName name="QTY" localSheetId="0">#REF!</definedName>
    <definedName name="QTY">#REF!</definedName>
    <definedName name="QW">'[7]#¡REF'!$A$2:$D$17</definedName>
    <definedName name="RECURSOS" localSheetId="0">#REF!</definedName>
    <definedName name="RECURSOS">#REF!</definedName>
    <definedName name="Retiene_N_200">[10]GR!$T$47</definedName>
    <definedName name="RISP" localSheetId="0">'[2]7422CW00'!#REF!</definedName>
    <definedName name="RISP">'[2]7422CW00'!#REF!</definedName>
    <definedName name="S">[15]BGA!$H$13</definedName>
    <definedName name="SC">[10]SUCS!$L$16</definedName>
    <definedName name="SCSM">[10]SUCS!$M$15</definedName>
    <definedName name="sdad" localSheetId="0" hidden="1">#REF!</definedName>
    <definedName name="sdad" hidden="1">#REF!</definedName>
    <definedName name="SHEE_INT" localSheetId="0">[11]steel!#REF!</definedName>
    <definedName name="SHEE_INT">[11]steel!#REF!</definedName>
    <definedName name="SHEET" localSheetId="0">'[2]7422CW00'!#REF!</definedName>
    <definedName name="SHEET">'[2]7422CW00'!#REF!</definedName>
    <definedName name="SHEET_KP">[11]steel!$C$7:$L$47</definedName>
    <definedName name="SHEET_MR">[11]steel!$C$7:$J$47</definedName>
    <definedName name="SHEET1" localSheetId="0">#REF!</definedName>
    <definedName name="SHEET1">#REF!</definedName>
    <definedName name="SHEET10" localSheetId="0">#REF!</definedName>
    <definedName name="SHEET10">#REF!</definedName>
    <definedName name="SHEET11" localSheetId="0">#REF!</definedName>
    <definedName name="SHEET11">#REF!</definedName>
    <definedName name="SHEET12" localSheetId="0">#REF!</definedName>
    <definedName name="SHEET12">#REF!</definedName>
    <definedName name="SHEET13" localSheetId="0">#REF!</definedName>
    <definedName name="SHEET13">#REF!</definedName>
    <definedName name="SHEET14" localSheetId="0">#REF!</definedName>
    <definedName name="SHEET14">#REF!</definedName>
    <definedName name="SHEET15" localSheetId="0">#REF!</definedName>
    <definedName name="SHEET15">#REF!</definedName>
    <definedName name="SHEET16" localSheetId="0">#REF!</definedName>
    <definedName name="SHEET16">#REF!</definedName>
    <definedName name="SHEET17" localSheetId="0">#REF!</definedName>
    <definedName name="SHEET17">#REF!</definedName>
    <definedName name="SHEET18" localSheetId="0">#REF!</definedName>
    <definedName name="SHEET18">#REF!</definedName>
    <definedName name="SHEET19" localSheetId="0">#REF!</definedName>
    <definedName name="SHEET19">#REF!</definedName>
    <definedName name="SHEET2" localSheetId="0">#REF!</definedName>
    <definedName name="SHEET2">#REF!</definedName>
    <definedName name="SHEET20" localSheetId="0">#REF!</definedName>
    <definedName name="SHEET20">#REF!</definedName>
    <definedName name="SHEET21" localSheetId="0">#REF!</definedName>
    <definedName name="SHEET21">#REF!</definedName>
    <definedName name="SHEET22" localSheetId="0">#REF!</definedName>
    <definedName name="SHEET22">#REF!</definedName>
    <definedName name="SHEET23" localSheetId="0">#REF!</definedName>
    <definedName name="SHEET23">#REF!</definedName>
    <definedName name="SHEET24" localSheetId="0">#REF!</definedName>
    <definedName name="SHEET24">#REF!</definedName>
    <definedName name="SHEET25" localSheetId="0">#REF!</definedName>
    <definedName name="SHEET25">#REF!</definedName>
    <definedName name="SHEET26" localSheetId="0">#REF!</definedName>
    <definedName name="SHEET26">#REF!</definedName>
    <definedName name="SHEET3" localSheetId="0">#REF!</definedName>
    <definedName name="SHEET3">#REF!</definedName>
    <definedName name="SHEET4" localSheetId="0">#REF!</definedName>
    <definedName name="SHEET4">#REF!</definedName>
    <definedName name="SHEET5" localSheetId="0">#REF!</definedName>
    <definedName name="SHEET5">#REF!</definedName>
    <definedName name="sheet6" localSheetId="0">'[30]Sheet11(2)'!#REF!</definedName>
    <definedName name="sheet6">'[30]Sheet11(2)'!#REF!</definedName>
    <definedName name="sheet6_1" localSheetId="0">'[31]Sheet11(2)'!#REF!</definedName>
    <definedName name="sheet6_1">'[31]Sheet11(2)'!#REF!</definedName>
    <definedName name="SHEET7" localSheetId="0">#REF!</definedName>
    <definedName name="SHEET7">#REF!</definedName>
    <definedName name="SHEET8" localSheetId="0">#REF!</definedName>
    <definedName name="SHEET8">#REF!</definedName>
    <definedName name="SHEET9" localSheetId="0">#REF!</definedName>
    <definedName name="SHEET9">#REF!</definedName>
    <definedName name="SINGOLO" localSheetId="0">'[2]7422CW00'!#REF!</definedName>
    <definedName name="SINGOLO">'[2]7422CW00'!#REF!</definedName>
    <definedName name="SISTEMA1" localSheetId="0">#REF!</definedName>
    <definedName name="SISTEMA1">#REF!</definedName>
    <definedName name="SISTEMA2" localSheetId="0">#REF!</definedName>
    <definedName name="SISTEMA2">#REF!</definedName>
    <definedName name="SM">[10]SUCS!$L$15</definedName>
    <definedName name="SP">[10]SUCS!$L$14</definedName>
    <definedName name="SPSC">[10]SUCS!$M$14</definedName>
    <definedName name="SPSCSM">[10]SUCS!$O$14</definedName>
    <definedName name="SPSM">[10]SUCS!$N$14</definedName>
    <definedName name="ST_BLDG" localSheetId="0">'[2]7422CW00'!#REF!</definedName>
    <definedName name="ST_BLDG">'[2]7422CW00'!#REF!</definedName>
    <definedName name="ST_CW" localSheetId="0">'[2]7422CW00'!#REF!</definedName>
    <definedName name="ST_CW">'[2]7422CW00'!#REF!</definedName>
    <definedName name="STALO1" localSheetId="0">'[2]7422CW00'!#REF!</definedName>
    <definedName name="STALO1">'[2]7422CW00'!#REF!</definedName>
    <definedName name="STAMPA" localSheetId="0">#REF!</definedName>
    <definedName name="STAMPA">#REF!</definedName>
    <definedName name="STANU" localSheetId="0">'[2]7422CW00'!#REF!</definedName>
    <definedName name="STANU">'[2]7422CW00'!#REF!</definedName>
    <definedName name="START" localSheetId="0">#REF!</definedName>
    <definedName name="START">#REF!</definedName>
    <definedName name="START1" localSheetId="0">'[2]7422CW00'!#REF!</definedName>
    <definedName name="START1">'[2]7422CW00'!#REF!</definedName>
    <definedName name="STENU" localSheetId="0">'[2]7422CW00'!#REF!</definedName>
    <definedName name="STENU">'[2]7422CW00'!#REF!</definedName>
    <definedName name="STONU" localSheetId="0">'[2]7422CW00'!#REF!</definedName>
    <definedName name="STONU">'[2]7422CW00'!#REF!</definedName>
    <definedName name="STSUMM" localSheetId="0">'[2]7422CW00'!#REF!</definedName>
    <definedName name="STSUMM">'[2]7422CW00'!#REF!</definedName>
    <definedName name="SUBCON" localSheetId="0">#REF!</definedName>
    <definedName name="SUBCON">#REF!</definedName>
    <definedName name="SUMMARY" localSheetId="0">'[2]7422CW00'!#REF!</definedName>
    <definedName name="SUMMARY">'[2]7422CW00'!#REF!</definedName>
    <definedName name="SUP_ART" localSheetId="0">[11]steel!#REF!</definedName>
    <definedName name="SUP_ART">[11]steel!#REF!</definedName>
    <definedName name="SW">[10]SUCS!$L$13</definedName>
    <definedName name="SWSC">[10]SUCS!$M$13</definedName>
    <definedName name="SWSCSM">[10]SUCS!$O$13</definedName>
    <definedName name="SWSM">[10]SUCS!$N$13</definedName>
    <definedName name="tab" localSheetId="0">#REF!</definedName>
    <definedName name="tab">#REF!</definedName>
    <definedName name="TABLA" localSheetId="0">#REF!</definedName>
    <definedName name="TABLA">#REF!</definedName>
    <definedName name="TABLA1" localSheetId="0">#REF!</definedName>
    <definedName name="TABLA1">#REF!</definedName>
    <definedName name="TABLA3" localSheetId="0">#REF!</definedName>
    <definedName name="TABLA3">#REF!</definedName>
    <definedName name="TABLEKP" localSheetId="0">'[2]7422CW00'!#REF!</definedName>
    <definedName name="TABLEKP">'[2]7422CW00'!#REF!</definedName>
    <definedName name="TABLEPRI" localSheetId="0">#REF!</definedName>
    <definedName name="TABLEPRI">#REF!</definedName>
    <definedName name="TABLITA" localSheetId="0">#REF!</definedName>
    <definedName name="TABLITA">#REF!</definedName>
    <definedName name="TARROS" localSheetId="0">#REF!</definedName>
    <definedName name="TARROS">#REF!</definedName>
    <definedName name="TARROS2" localSheetId="0">#REF!</definedName>
    <definedName name="TARROS2">#REF!</definedName>
    <definedName name="TARROS3" localSheetId="0">#REF!</definedName>
    <definedName name="TARROS3">#REF!</definedName>
    <definedName name="TCBR" localSheetId="0">#REF!</definedName>
    <definedName name="TCBR">#REF!</definedName>
    <definedName name="TD">'[27]Resumen de trabajos (por tramo)'!$K$1</definedName>
    <definedName name="Texas" localSheetId="0">[32]!borrado</definedName>
    <definedName name="Texas">[32]!borrado</definedName>
    <definedName name="TIPCAMB" localSheetId="0">#REF!</definedName>
    <definedName name="TIPCAMB">#REF!</definedName>
    <definedName name="TIPO" localSheetId="0">#REF!</definedName>
    <definedName name="TIPO">#REF!</definedName>
    <definedName name="TipoCotiz" localSheetId="0">#REF!</definedName>
    <definedName name="TipoCotiz">#REF!</definedName>
    <definedName name="TOTAL" localSheetId="0">#REF!</definedName>
    <definedName name="TOTAL">#REF!</definedName>
    <definedName name="TOTSHE1" localSheetId="0">#REF!</definedName>
    <definedName name="TOTSHE1">#REF!</definedName>
    <definedName name="TOTSHE10" localSheetId="0">#REF!</definedName>
    <definedName name="TOTSHE10">#REF!</definedName>
    <definedName name="TOTSHE11" localSheetId="0">#REF!</definedName>
    <definedName name="TOTSHE11">#REF!</definedName>
    <definedName name="TOTSHE12" localSheetId="0">#REF!</definedName>
    <definedName name="TOTSHE12">#REF!</definedName>
    <definedName name="TOTSHE13" localSheetId="0">#REF!</definedName>
    <definedName name="TOTSHE13">#REF!</definedName>
    <definedName name="TOTSHE14" localSheetId="0">#REF!</definedName>
    <definedName name="TOTSHE14">#REF!</definedName>
    <definedName name="TOTSHE15" localSheetId="0">#REF!</definedName>
    <definedName name="TOTSHE15">#REF!</definedName>
    <definedName name="TOTSHE16" localSheetId="0">#REF!</definedName>
    <definedName name="TOTSHE16">#REF!</definedName>
    <definedName name="TOTSHE17" localSheetId="0">#REF!</definedName>
    <definedName name="TOTSHE17">#REF!</definedName>
    <definedName name="TOTSHE18" localSheetId="0">#REF!</definedName>
    <definedName name="TOTSHE18">#REF!</definedName>
    <definedName name="TOTSHE19" localSheetId="0">#REF!</definedName>
    <definedName name="TOTSHE19">#REF!</definedName>
    <definedName name="TOTSHE2" localSheetId="0">#REF!</definedName>
    <definedName name="TOTSHE2">#REF!</definedName>
    <definedName name="TOTSHE20" localSheetId="0">#REF!</definedName>
    <definedName name="TOTSHE20">#REF!</definedName>
    <definedName name="TOTSHE21" localSheetId="0">#REF!</definedName>
    <definedName name="TOTSHE21">#REF!</definedName>
    <definedName name="TOTSHE22" localSheetId="0">#REF!</definedName>
    <definedName name="TOTSHE22">#REF!</definedName>
    <definedName name="TOTSHE23" localSheetId="0">#REF!</definedName>
    <definedName name="TOTSHE23">#REF!</definedName>
    <definedName name="TOTSHE24" localSheetId="0">#REF!</definedName>
    <definedName name="TOTSHE24">#REF!</definedName>
    <definedName name="TOTSHE25" localSheetId="0">#REF!</definedName>
    <definedName name="TOTSHE25">#REF!</definedName>
    <definedName name="TOTSHE26" localSheetId="0">#REF!</definedName>
    <definedName name="TOTSHE26">#REF!</definedName>
    <definedName name="TOTSHE3" localSheetId="0">#REF!</definedName>
    <definedName name="TOTSHE3">#REF!</definedName>
    <definedName name="TOTSHE4" localSheetId="0">#REF!</definedName>
    <definedName name="TOTSHE4">#REF!</definedName>
    <definedName name="TOTSHE5" localSheetId="0">#REF!</definedName>
    <definedName name="TOTSHE5">#REF!</definedName>
    <definedName name="TOTSHE6" localSheetId="0">#REF!</definedName>
    <definedName name="TOTSHE6">#REF!</definedName>
    <definedName name="TOTSHE7" localSheetId="0">#REF!</definedName>
    <definedName name="TOTSHE7">#REF!</definedName>
    <definedName name="TOTSHE8" localSheetId="0">#REF!</definedName>
    <definedName name="TOTSHE8">#REF!</definedName>
    <definedName name="TOTSHE9" localSheetId="0">#REF!</definedName>
    <definedName name="TOTSHE9">#REF!</definedName>
    <definedName name="UF" localSheetId="0">#REF!</definedName>
    <definedName name="UF">#REF!</definedName>
    <definedName name="UN_PRI" localSheetId="0">#REF!</definedName>
    <definedName name="UN_PRI">#REF!</definedName>
    <definedName name="us" localSheetId="0">#REF!</definedName>
    <definedName name="us">#REF!</definedName>
    <definedName name="vfh" localSheetId="0">'[2]7422CW00'!#REF!</definedName>
    <definedName name="vfh">'[2]7422CW00'!#REF!</definedName>
    <definedName name="Viaticos">[33]Hoja1!$A$3:$A$6</definedName>
    <definedName name="VIGA" localSheetId="0">#REF!</definedName>
    <definedName name="VIGA">#REF!</definedName>
    <definedName name="viuda" localSheetId="0" hidden="1">'[23]LIMA-CANTA'!#REF!</definedName>
    <definedName name="viuda" hidden="1">'[23]LIMA-CANTA'!#REF!</definedName>
    <definedName name="VM" localSheetId="0">#REF!</definedName>
    <definedName name="VM">#REF!</definedName>
    <definedName name="w" localSheetId="0" hidden="1">'[23]LIMA-CANTA'!#REF!</definedName>
    <definedName name="w" hidden="1">'[23]LIMA-CANTA'!#REF!</definedName>
    <definedName name="wra" localSheetId="0" hidden="1">'[23]LIMA-CANTA'!#REF!</definedName>
    <definedName name="wra" hidden="1">'[23]LIMA-CANTA'!#REF!</definedName>
    <definedName name="wrn.civil._.works." hidden="1">{#N/A,#N/A,TRUE,"1842CWN0"}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ERENCIA." hidden="1">{#N/A,#N/A,TRUE,"INGENIERIA";#N/A,#N/A,TRUE,"COMPRAS";#N/A,#N/A,TRUE,"DIRECCION";#N/A,#N/A,TRUE,"RESUMEN"}</definedName>
    <definedName name="X" localSheetId="0">#REF!</definedName>
    <definedName name="X">#REF!</definedName>
    <definedName name="xGraph11" localSheetId="0" hidden="1">'[23]LIMA-CANTA'!#REF!</definedName>
    <definedName name="xGraph11" hidden="1">'[23]LIMA-CANTA'!#REF!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L11" i="1"/>
  <c r="M11" i="1"/>
  <c r="N11" i="1" s="1"/>
  <c r="D13" i="1"/>
  <c r="D15" i="1"/>
  <c r="K17" i="1"/>
  <c r="L17" i="1" s="1"/>
  <c r="D19" i="1"/>
  <c r="D21" i="1"/>
  <c r="D23" i="1"/>
  <c r="D11" i="1" l="1"/>
  <c r="M17" i="1"/>
  <c r="N17" i="1" s="1"/>
  <c r="O17" i="1" s="1"/>
  <c r="P17" i="1" s="1"/>
  <c r="Q17" i="1" s="1"/>
  <c r="D17" i="1" l="1"/>
</calcChain>
</file>

<file path=xl/sharedStrings.xml><?xml version="1.0" encoding="utf-8"?>
<sst xmlns="http://schemas.openxmlformats.org/spreadsheetml/2006/main" count="44" uniqueCount="41">
  <si>
    <t>Ton</t>
  </si>
  <si>
    <t>ACERO CORRUGADO (G°60)</t>
  </si>
  <si>
    <t>MAT.7</t>
  </si>
  <si>
    <t>m3</t>
  </si>
  <si>
    <t>CONCRETO PREMEZCLADO (y volumen menor)</t>
  </si>
  <si>
    <t>MAT.6</t>
  </si>
  <si>
    <t>Und</t>
  </si>
  <si>
    <r>
      <t>GEOSINTÉTICOS (</t>
    </r>
    <r>
      <rPr>
        <sz val="28"/>
        <color theme="1"/>
        <rFont val="Calibri"/>
        <family val="2"/>
        <scheme val="minor"/>
      </rPr>
      <t>GAVIONES</t>
    </r>
    <r>
      <rPr>
        <b/>
        <sz val="28"/>
        <color theme="1"/>
        <rFont val="Calibri"/>
        <family val="2"/>
        <scheme val="minor"/>
      </rPr>
      <t>)</t>
    </r>
  </si>
  <si>
    <t>MAT.5</t>
  </si>
  <si>
    <t>Rollos</t>
  </si>
  <si>
    <r>
      <t>GEOSINTÉTICOS (</t>
    </r>
    <r>
      <rPr>
        <sz val="28"/>
        <color theme="1"/>
        <rFont val="Calibri"/>
        <family val="2"/>
        <scheme val="minor"/>
      </rPr>
      <t>GEOTEXTILES 400</t>
    </r>
    <r>
      <rPr>
        <b/>
        <sz val="28"/>
        <color theme="1"/>
        <rFont val="Calibri"/>
        <family val="2"/>
        <scheme val="minor"/>
      </rPr>
      <t>)</t>
    </r>
  </si>
  <si>
    <t>MAT.4</t>
  </si>
  <si>
    <r>
      <t>GEOSINTÉTICOS (</t>
    </r>
    <r>
      <rPr>
        <sz val="28"/>
        <color theme="1"/>
        <rFont val="Calibri"/>
        <family val="2"/>
        <scheme val="minor"/>
      </rPr>
      <t>GEOTEXTILES 200</t>
    </r>
    <r>
      <rPr>
        <b/>
        <sz val="28"/>
        <color theme="1"/>
        <rFont val="Calibri"/>
        <family val="2"/>
        <scheme val="minor"/>
      </rPr>
      <t>)</t>
    </r>
  </si>
  <si>
    <t>MAT.3</t>
  </si>
  <si>
    <r>
      <t>PIEDRA PARA GAVIONES (</t>
    </r>
    <r>
      <rPr>
        <sz val="28"/>
        <color theme="1"/>
        <rFont val="Calibri"/>
        <family val="2"/>
        <scheme val="minor"/>
      </rPr>
      <t>CANTERA CONTRATISTA</t>
    </r>
    <r>
      <rPr>
        <b/>
        <sz val="28"/>
        <color theme="1"/>
        <rFont val="Calibri"/>
        <family val="2"/>
        <scheme val="minor"/>
      </rPr>
      <t>)</t>
    </r>
  </si>
  <si>
    <t>MAT.2</t>
  </si>
  <si>
    <r>
      <t>ENROCADO (</t>
    </r>
    <r>
      <rPr>
        <sz val="28"/>
        <color theme="1"/>
        <rFont val="Calibri"/>
        <family val="2"/>
        <scheme val="minor"/>
      </rPr>
      <t>CANTERA CONTRATISTA</t>
    </r>
    <r>
      <rPr>
        <b/>
        <sz val="28"/>
        <color theme="1"/>
        <rFont val="Calibri"/>
        <family val="2"/>
        <scheme val="minor"/>
      </rPr>
      <t>)</t>
    </r>
  </si>
  <si>
    <t>MAT.1</t>
  </si>
  <si>
    <t>SUMINISTRO DE MATERIALES</t>
  </si>
  <si>
    <t>M.16</t>
  </si>
  <si>
    <t>M.15</t>
  </si>
  <si>
    <t>M.14</t>
  </si>
  <si>
    <t>M.13</t>
  </si>
  <si>
    <t>M.12</t>
  </si>
  <si>
    <t>M.11</t>
  </si>
  <si>
    <t>M.10</t>
  </si>
  <si>
    <t>M.9</t>
  </si>
  <si>
    <t>M.8</t>
  </si>
  <si>
    <t>M.7</t>
  </si>
  <si>
    <t>M.6</t>
  </si>
  <si>
    <t>M.5</t>
  </si>
  <si>
    <t>M.4</t>
  </si>
  <si>
    <t>M.3</t>
  </si>
  <si>
    <t>M.2</t>
  </si>
  <si>
    <t>M.1</t>
  </si>
  <si>
    <t xml:space="preserve">CANT. </t>
  </si>
  <si>
    <t>UND</t>
  </si>
  <si>
    <t>DESCRIPCIÓN</t>
  </si>
  <si>
    <t>2025</t>
  </si>
  <si>
    <t>2024</t>
  </si>
  <si>
    <t>Formato B7 Cronograma Adquisic Materiales 
PROY.03 PAQUETE 0 RIO CHICAMA TRAMO 1: 45+000 + 64+430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</si>
</sst>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&quot;S.&quot;#,##0;[Red]\-&quot;S.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0" tint="-4.9989318521683403E-2"/>
      <name val="Calibri"/>
      <family val="2"/>
      <scheme val="minor"/>
    </font>
    <font>
      <sz val="28"/>
      <color rgb="FF00B050"/>
      <name val="Calibri"/>
      <family val="2"/>
      <scheme val="minor"/>
    </font>
    <font>
      <b/>
      <sz val="28"/>
      <name val="Calibri"/>
      <family val="2"/>
      <scheme val="minor"/>
    </font>
    <font>
      <b/>
      <sz val="28"/>
      <color rgb="FF0000CC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2" borderId="0" xfId="0" applyFont="1" applyFill="1"/>
    <xf numFmtId="0" fontId="0" fillId="2" borderId="0" xfId="0" applyFill="1" applyAlignment="1">
      <alignment vertical="top"/>
    </xf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165" fontId="4" fillId="2" borderId="2" xfId="1" applyNumberFormat="1" applyFont="1" applyFill="1" applyBorder="1"/>
    <xf numFmtId="165" fontId="5" fillId="2" borderId="2" xfId="1" applyNumberFormat="1" applyFont="1" applyFill="1" applyBorder="1"/>
    <xf numFmtId="165" fontId="5" fillId="2" borderId="3" xfId="1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165" fontId="5" fillId="3" borderId="5" xfId="1" applyNumberFormat="1" applyFont="1" applyFill="1" applyBorder="1" applyAlignment="1">
      <alignment horizontal="center" vertical="center"/>
    </xf>
    <xf numFmtId="166" fontId="5" fillId="3" borderId="0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horizontal="center" vertical="center"/>
    </xf>
    <xf numFmtId="166" fontId="5" fillId="3" borderId="5" xfId="1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/>
    </xf>
    <xf numFmtId="167" fontId="5" fillId="2" borderId="2" xfId="0" applyNumberFormat="1" applyFont="1" applyFill="1" applyBorder="1" applyAlignment="1">
      <alignment horizontal="center" vertical="center"/>
    </xf>
    <xf numFmtId="167" fontId="10" fillId="4" borderId="2" xfId="0" applyNumberFormat="1" applyFont="1" applyFill="1" applyBorder="1" applyAlignment="1">
      <alignment horizontal="center" vertical="center"/>
    </xf>
    <xf numFmtId="167" fontId="10" fillId="4" borderId="3" xfId="0" applyNumberFormat="1" applyFont="1" applyFill="1" applyBorder="1" applyAlignment="1">
      <alignment horizontal="center" vertical="center"/>
    </xf>
    <xf numFmtId="167" fontId="5" fillId="2" borderId="3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7" fontId="5" fillId="2" borderId="4" xfId="0" applyNumberFormat="1" applyFont="1" applyFill="1" applyBorder="1" applyAlignment="1">
      <alignment horizontal="center" vertical="center"/>
    </xf>
    <xf numFmtId="167" fontId="5" fillId="2" borderId="0" xfId="0" applyNumberFormat="1" applyFont="1" applyFill="1" applyBorder="1" applyAlignment="1">
      <alignment horizontal="center" vertical="center"/>
    </xf>
    <xf numFmtId="167" fontId="10" fillId="4" borderId="0" xfId="0" applyNumberFormat="1" applyFont="1" applyFill="1" applyBorder="1" applyAlignment="1">
      <alignment horizontal="center" vertical="center"/>
    </xf>
    <xf numFmtId="167" fontId="10" fillId="4" borderId="5" xfId="0" applyNumberFormat="1" applyFont="1" applyFill="1" applyBorder="1" applyAlignment="1">
      <alignment horizontal="center" vertical="center"/>
    </xf>
    <xf numFmtId="167" fontId="5" fillId="2" borderId="5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4" fillId="2" borderId="8" xfId="0" applyFont="1" applyFill="1" applyBorder="1"/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OFERTAS\7417\STIMA\7417st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OFERTAS\7422\DPTO\CIVIL\7422CWX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FERTAS\7417\STIMA\7417st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FERTAS\7422\DPTO\CIVIL\7422CWX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OORE%20DEFINITIVO\METRADOS\200\02.01.00-02.06.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cnica\Presupuestos\Antamina\R990160%20CFEW%20Tanks%20CC-029\Water%20Storage%20Tanks\Water%20Storage%20Tanks\PPTO%20TRUCK%20SHOP%20REV4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1\My%20Documents\javier\asfalto\produccion%20agregados\produccion%20agregados\91-0494-EMSR-03-00002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7\VIALES\REHABILITACION%20Y%20MEJORAMIENTO\pizana-campanilla\V.%20ELABORACION%20DE%20OFERTA\IMOP%2021.0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rencia\ESTUDIO%20DE%20SUELOS%20-%20NAZCA\NUEVOS%20FORMATOS\IMFORME%20LABORATORIO\FUENTES\FUENTE%20ORIGINAL%2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hp%20mini\Supervision%20de%20Carreteras\Carretera%20Ica%20-%20Palpa%20-%20Nazca\Informes%20Mensuales\Informes%202010\Informe%20Mensual%20de%20Junio\Base%20Nivelante%20en%20Bermas\Control%20en%20Pista\Carril%20Izquierdo\Km.%20411+000%20al%20Km.%20412+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OFERTAS\7422\RDO\7422RDO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Escritorio/LABORATORIO/Suelo/Densidades/@Laboratorio/5%20Asfalto/AGOST%201998/granulometria1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000\001\Budget_Forecast_Trends\DefEst2000-2001\FinalDefEst\ReestimateR0-Ag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se\JULIOMD\Marcona\BASE%20GRANULAR%20PATR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OBRA%20RED%20VIAL%20N&#176;%203%20-%20Ruta%20A%20y%20Ruta%20B%20-%20Cusco/MODELOS%20PARA%20UTILIZAR/Caras%20Fracturadas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aura.barriodemendoz\AppData\Roaming\Microsoft\Excel\Interno%20CP%2001-2011%20OEI%20GRA%20KAHUISH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Laboratorio/Laboratorio/Seguimiento%20de%20Obra%20-%20Laboratorio/Final-Final/Pavimentos/Base%20Granular%20ok/Ensayos%20ok/Marcona/BASE%20GRANULAR%20PATR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VC\VARR\PLT\7417STI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mecon\coga\subcontrato\CIVIL\SUPERVISION%20OCTUBRE\Para%20supervisor%20TRAMO%2002%20-%20MES%20OCTUBRE\para%20supervision-pontones%20tramo%2002\puentes\golondrina\T2_PUEN_RMO_287+305_8506%20xl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mecon\coga\subcontrato\CIVIL\Carlos%20Diaz\PRESUPUESTOS%202005\D%20O%20E\SOL%202004-097C%20CELDAS%20DE%20FLOTACI&#211;N%20MOD%20160%20M3%2015-11-04\REVISIONES%20DE%20OFERTA\TRUCK%20SHOP\ROBERTO%20NU&#209;EZ\PPTO%20TRUCK%20SHOP%20%20ELECTRICO%20YU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ICHARD\DISE&#209;O%20DE%20CIMENTACION%20PUENTES\INFORME%20FINAL\nativos\Documents%20and%20Settings\admin\My%20Documents\180859-70-LAB2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laura.barriodemendoz\AppData\Roaming\Microsoft\Excel\Interno%20CP%2001-2011%20OEI%20GRA%20KAHUISH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mecon\coga\subcontrato\CIVIL\Documents%20and%20Settings\Administrador\Mis%20documentos\juelth\CHAQUIMAYO\valorizaciones\valorizacion%20marzo\Mis%20Documentos\prodapp\Contro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NSAYOS\CBR\MOLDE%20CBR%20FINOS.xlt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L.HUAMAN\19.LONG.%20SIERRA%202\SALA%20DE%20DATOS%2004.09.13\4.3.Version%20Final%20MPI\HDM4%20REPORT\OUT\Mantenimiento%20Periodico%20Tramo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Pascal\La%20Pampilla\MTO\Cicil%20works%20+%20steel%20structure\Civil%20work%20Phase%201%20revision%2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\c\Mis%20documentos\Papeler&#237;a\COMPRAS\OBRA%203020\TABLERO%20CCM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BI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uario22\d\Tecnica\Presupuestos\Antamina\R99%20TRUCK%20SHOP\MOBI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Escritorio/Informe%20de%20Enero/Materiales/WINDOWS/Escritorio/LABORATORIO/Suelo/Densidades/@Laboratorio/5%20Asfalto/AGOST%201998/granulometria100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 Directo"/>
      <sheetName val="equip"/>
      <sheetName val="mat&amp;sub"/>
      <sheetName val="indir"/>
      <sheetName val="gene"/>
      <sheetName val="tot"/>
      <sheetName val="prog "/>
      <sheetName val="pres_comp"/>
      <sheetName val="civ_1"/>
      <sheetName val="kp_civ1"/>
      <sheetName val="KP"/>
      <sheetName val="civpl1"/>
      <sheetName val="STRSUMM0"/>
      <sheetName val="Metrado 01"/>
      <sheetName val="Metrado 02"/>
      <sheetName val="#¡REF"/>
      <sheetName val="INDICES"/>
      <sheetName val="Costos"/>
      <sheetName val="Ded. y amort. mat.  FP 1"/>
      <sheetName val="Hoja4"/>
      <sheetName val="ControlDeCalidad"/>
      <sheetName val="Accesorios"/>
      <sheetName val="steel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DATOS"/>
      <sheetName val="Rouhness"/>
      <sheetName val="Material"/>
      <sheetName val="tank1"/>
      <sheetName val="conv"/>
      <sheetName val="7417stiA"/>
      <sheetName val="Sheet11(2)"/>
      <sheetName val="Hoja1"/>
      <sheetName val="Analisis de la T.C. - 2.2"/>
      <sheetName val="CARATULA"/>
      <sheetName val="RESUMEN"/>
      <sheetName val="ADSORCION"/>
      <sheetName val="TABLAS"/>
      <sheetName val="DATA01"/>
      <sheetName val="$_Directo"/>
      <sheetName val="prog_"/>
      <sheetName val="$_Directo1"/>
      <sheetName val="prog_1"/>
      <sheetName val="Metrado_01"/>
      <sheetName val="Metrado_02"/>
      <sheetName val="Ded__y_amort__mat___FP_1"/>
      <sheetName val="Pump_Calcs"/>
      <sheetName val="DOBLE H1-Z4"/>
      <sheetName val="DAT"/>
      <sheetName val="CIERRE"/>
      <sheetName val="03 Desmontaje"/>
      <sheetName val="Medidas"/>
      <sheetName val="GENERAL"/>
      <sheetName val="Pared 2"/>
      <sheetName val="Pared 3"/>
      <sheetName val="Footing Design"/>
      <sheetName val="02 Movilización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Mantenimiento Vias"/>
      <sheetName val="CURVA S DE COSTOS MANT. VIAS"/>
      <sheetName val="Estructuras"/>
      <sheetName val="MOD"/>
      <sheetName val="cargos"/>
      <sheetName val="DATA"/>
      <sheetName val="7422CW00"/>
      <sheetName val="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422CW00"/>
      <sheetName val="SHEET1"/>
      <sheetName val="Detail"/>
      <sheetName val="GENERAL"/>
      <sheetName val="RESUMEN"/>
      <sheetName val="#¡REF"/>
      <sheetName val="Stl-B"/>
      <sheetName val="DATOS"/>
      <sheetName val="civ_roma"/>
      <sheetName val="INDICES"/>
      <sheetName val="POSESIÓN 2003"/>
      <sheetName val="GGRALES "/>
      <sheetName val="CURVA S DE COSTOS MANT. VIAS"/>
      <sheetName val="CURVA_S_DE_COSTOS_MANT__VIAS"/>
      <sheetName val="Wind Loads"/>
      <sheetName val="Tablas"/>
      <sheetName val="Fab. 15"/>
      <sheetName val="Comparativa"/>
      <sheetName val="resoc"/>
      <sheetName val="Datos-No imprimir"/>
      <sheetName val="Reaj. (CHAL.)"/>
      <sheetName val="Flota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steel"/>
      <sheetName val="Propuesta"/>
      <sheetName val="STRSUMM0"/>
      <sheetName val="Resultado Operativ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SUMM0"/>
      <sheetName val="DOBLE H1-Z4"/>
      <sheetName val="DAT"/>
      <sheetName val="CIERRE"/>
      <sheetName val="03 Desmontaje"/>
      <sheetName val="Medidas"/>
      <sheetName val="GENERAL"/>
      <sheetName val="DATOS"/>
      <sheetName val="Pared 2"/>
      <sheetName val="Pared 3"/>
      <sheetName val="INDICES"/>
      <sheetName val="Footing Design"/>
      <sheetName val="02 Movilización"/>
      <sheetName val="Metrado 01"/>
      <sheetName val="Metrado 02"/>
      <sheetName val="$ Directo"/>
      <sheetName val="equip"/>
      <sheetName val="mat&amp;sub"/>
      <sheetName val="indir"/>
      <sheetName val="gene"/>
      <sheetName val="tot"/>
      <sheetName val="prog "/>
      <sheetName val="pres_comp"/>
      <sheetName val="civ_1"/>
      <sheetName val="kp_civ1"/>
      <sheetName val="KP"/>
      <sheetName val="civpl1"/>
      <sheetName val="#¡REF"/>
      <sheetName val="Costos"/>
      <sheetName val="Ded. y amort. mat.  FP 1"/>
      <sheetName val="Hoja4"/>
      <sheetName val="ControlDeCalidad"/>
      <sheetName val="Accesorios"/>
      <sheetName val="steel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7417stiA"/>
      <sheetName val="7422CW00"/>
      <sheetName val="DOBLE_H1-Z4"/>
      <sheetName val="03_Desmontaje"/>
      <sheetName val="Pared_2"/>
      <sheetName val="Pared_3"/>
      <sheetName val="Footing_Design"/>
      <sheetName val="02_Movilización"/>
      <sheetName val="Metrado_01"/>
      <sheetName val="Metrado_02"/>
      <sheetName val="Sheet11(2)"/>
      <sheetName val="Hoja1"/>
      <sheetName val="RO"/>
      <sheetName val="CARATULA"/>
      <sheetName val="RESUMEN"/>
      <sheetName val="ADSORCION"/>
      <sheetName val="TABLAS"/>
      <sheetName val="DATA"/>
      <sheetName val="Analisis de la T.C. - 2.2"/>
      <sheetName val="NO BORRAR"/>
      <sheetName val="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422CW00"/>
      <sheetName val="Wind Loads"/>
      <sheetName val="Tablas"/>
      <sheetName val="Fab. 15"/>
      <sheetName val="Comparativa"/>
      <sheetName val="resoc"/>
      <sheetName val="Datos-No imprimir"/>
      <sheetName val="DATOS"/>
      <sheetName val="Reaj. (CHAL.)"/>
      <sheetName val="Flota"/>
      <sheetName val="STRSUMM0"/>
      <sheetName val="Wind_Loads"/>
      <sheetName val="Fab__15"/>
      <sheetName val="Datos-No_imprimir"/>
      <sheetName val="Reaj__(CHAL_)"/>
      <sheetName val="SHEET1"/>
      <sheetName val="Detail"/>
      <sheetName val="GENERAL"/>
      <sheetName val="RESUMEN"/>
      <sheetName val="#¡REF"/>
      <sheetName val="Stl-B"/>
      <sheetName val="civ_roma"/>
      <sheetName val="INDICES"/>
      <sheetName val="CURVA S DE COSTOS MANT. VIAS"/>
      <sheetName val="1. MODELO 60KB"/>
      <sheetName val="GGRALES "/>
      <sheetName val="steel"/>
      <sheetName val="Propuesta"/>
      <sheetName val="Resultado Operativo"/>
      <sheetName val="APU"/>
      <sheetName val="CURVA_S_DE_COSTOS_MANT__VIAS"/>
      <sheetName val="POSESIÓN 2003"/>
      <sheetName val="ANALISIS ALQUILER FERREYROS"/>
      <sheetName val="Tarifa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 SHOP"/>
      <sheetName val="WELD SHOP"/>
      <sheetName val="WELD SHOP ALT"/>
      <sheetName val="FUELSTORAGE"/>
      <sheetName val="TIRE CHANGE"/>
      <sheetName val="TRUCK WASH"/>
      <sheetName val="YARD UTILITIES"/>
      <sheetName val="PREV.MAINTEN."/>
      <sheetName val="MOBILIZATION"/>
      <sheetName val="MOBILIZATION 2"/>
      <sheetName val="INGENIERIA"/>
      <sheetName val="FORMATO A"/>
      <sheetName val="RESUMEN"/>
      <sheetName val="RESUMEN1"/>
      <sheetName val="RESUMEN2"/>
      <sheetName val="p.unit."/>
      <sheetName val="recursos"/>
      <sheetName val="GGRALES"/>
      <sheetName val="GGRALES1"/>
      <sheetName val="GGRALES2"/>
      <sheetName val="CRONOEQUI"/>
      <sheetName val="FORM A-1"/>
      <sheetName val="FORM B"/>
      <sheetName val="FORM I"/>
      <sheetName val="HHOMBRE"/>
      <sheetName val="PRECIODRYWALL"/>
      <sheetName val="CALLAO"/>
      <sheetName val="FORM A-2"/>
      <sheetName val="FORML"/>
      <sheetName val="FORM K"/>
      <sheetName val="FORM J"/>
      <sheetName val="heaters"/>
      <sheetName val="PPTO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26">
          <cell r="H26">
            <v>0.46527130103146019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ulometria01"/>
      <sheetName val="F-003"/>
      <sheetName val="F-004"/>
      <sheetName val="F-005"/>
      <sheetName val="CORRECCION"/>
      <sheetName val="91-0494-EMSR-03-000022"/>
      <sheetName val="Hoja1"/>
      <sheetName val="#¡REF"/>
      <sheetName val="F-002"/>
      <sheetName val="F-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DE CANTERA"/>
      <sheetName val="Piz-Cam"/>
      <sheetName val="REND TRANS PC"/>
      <sheetName val="REND. DE AGREG."/>
      <sheetName val="Canteras PC"/>
      <sheetName val="Hoja1"/>
      <sheetName val="Hoja2"/>
      <sheetName val="Hoja3"/>
      <sheetName val="Iter1Balance"/>
      <sheetName val="MaterialesIter1"/>
      <sheetName val="Hoja4"/>
      <sheetName val="PLANTAS"/>
    </sheetNames>
    <sheetDataSet>
      <sheetData sheetId="0" refreshError="1"/>
      <sheetData sheetId="1">
        <row r="109">
          <cell r="DW109">
            <v>6771</v>
          </cell>
          <cell r="DX109">
            <v>80</v>
          </cell>
        </row>
        <row r="110">
          <cell r="DW110">
            <v>15110</v>
          </cell>
          <cell r="DX110">
            <v>90</v>
          </cell>
        </row>
        <row r="111">
          <cell r="DW111">
            <v>16193</v>
          </cell>
          <cell r="DX111">
            <v>70</v>
          </cell>
        </row>
        <row r="112">
          <cell r="DW112">
            <v>28773</v>
          </cell>
          <cell r="DX112">
            <v>70</v>
          </cell>
        </row>
        <row r="113">
          <cell r="DW113">
            <v>28940</v>
          </cell>
          <cell r="DX113">
            <v>60</v>
          </cell>
        </row>
        <row r="114">
          <cell r="DW114">
            <v>39926</v>
          </cell>
          <cell r="DX114">
            <v>70</v>
          </cell>
        </row>
        <row r="115">
          <cell r="DW115">
            <v>56750</v>
          </cell>
          <cell r="DX115">
            <v>50</v>
          </cell>
        </row>
        <row r="116">
          <cell r="DW116">
            <v>58522</v>
          </cell>
          <cell r="DX116">
            <v>20</v>
          </cell>
        </row>
        <row r="117">
          <cell r="DW117">
            <v>60218</v>
          </cell>
          <cell r="DX117">
            <v>20</v>
          </cell>
        </row>
        <row r="118">
          <cell r="DW118">
            <v>60400</v>
          </cell>
          <cell r="DX118">
            <v>200</v>
          </cell>
        </row>
        <row r="119">
          <cell r="DW119">
            <v>67939</v>
          </cell>
          <cell r="DX119">
            <v>20</v>
          </cell>
        </row>
        <row r="120">
          <cell r="DW120">
            <v>70157</v>
          </cell>
          <cell r="DX120">
            <v>40</v>
          </cell>
        </row>
        <row r="121">
          <cell r="DW121">
            <v>81921</v>
          </cell>
          <cell r="DX121">
            <v>20</v>
          </cell>
        </row>
        <row r="122">
          <cell r="DW122">
            <v>84466</v>
          </cell>
          <cell r="DX122">
            <v>500</v>
          </cell>
        </row>
        <row r="123">
          <cell r="DW123">
            <v>89878.65</v>
          </cell>
          <cell r="DX123">
            <v>60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  <sheetName val="F-002"/>
      <sheetName val="granulometria1000"/>
      <sheetName val="F-001"/>
      <sheetName val="Clas__(2)2"/>
      <sheetName val="Granul__12"/>
      <sheetName val="limites1_Nº_402"/>
      <sheetName val="Proct__12"/>
      <sheetName val="cbr_datos_12"/>
      <sheetName val="cbr_graficos_12"/>
      <sheetName val="E_A_2"/>
      <sheetName val="sales_sol_2"/>
      <sheetName val="M_O2"/>
      <sheetName val="CBR_SITU2"/>
      <sheetName val="P_E2"/>
      <sheetName val="Clas__(2)"/>
      <sheetName val="Granul__1"/>
      <sheetName val="limites1_Nº_40"/>
      <sheetName val="Proct__1"/>
      <sheetName val="cbr_datos_1"/>
      <sheetName val="cbr_graficos_1"/>
      <sheetName val="E_A_"/>
      <sheetName val="sales_sol_"/>
      <sheetName val="M_O"/>
      <sheetName val="CBR_SITU"/>
      <sheetName val="P_E"/>
      <sheetName val="Clas__(2)1"/>
      <sheetName val="Granul__11"/>
      <sheetName val="limites1_Nº_401"/>
      <sheetName val="Proct__11"/>
      <sheetName val="cbr_datos_11"/>
      <sheetName val="cbr_graficos_11"/>
      <sheetName val="E_A_1"/>
      <sheetName val="sales_sol_1"/>
      <sheetName val="M_O1"/>
      <sheetName val="CBR_SITU1"/>
      <sheetName val="P_E1"/>
    </sheetNames>
    <sheetDataSet>
      <sheetData sheetId="0"/>
      <sheetData sheetId="1"/>
      <sheetData sheetId="2"/>
      <sheetData sheetId="3">
        <row r="41">
          <cell r="G41">
            <v>60.919999999999987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>
            <v>0</v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M1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 △н        </v>
          </cell>
          <cell r="B14" t="str">
            <v>Def. Unit.Strain, ε</v>
          </cell>
          <cell r="C14" t="str">
            <v>1.0-Def. Unit.</v>
          </cell>
          <cell r="D14" t="str">
            <v>Anillo de Carga</v>
          </cell>
          <cell r="E14" t="str">
            <v>Carga,Р</v>
          </cell>
          <cell r="F14" t="str">
            <v>Área Correg.,Aс</v>
          </cell>
          <cell r="G14" t="str">
            <v>Esfuerzo DesviadorStress: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 t="str">
            <v>Pesos Unitarios</v>
          </cell>
        </row>
        <row r="30">
          <cell r="B30" t="e">
            <v>#N/A</v>
          </cell>
          <cell r="C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B33" t="e">
            <v>#N/A</v>
          </cell>
          <cell r="C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 t="str">
            <v>Constante del Anillo de Carga</v>
          </cell>
        </row>
        <row r="34">
          <cell r="B34" t="e">
            <v>#N/A</v>
          </cell>
          <cell r="C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Resist. Comp. No-confinada, Max[σ₁-σз]ƒ</v>
          </cell>
        </row>
        <row r="36">
          <cell r="B36" t="e">
            <v>#N/A</v>
          </cell>
          <cell r="C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 t="str">
            <v>Qu = 0 ㎏/㎠ = 0 Kpa</v>
          </cell>
        </row>
        <row r="37">
          <cell r="B37" t="e">
            <v>#N/A</v>
          </cell>
          <cell r="C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 t="str">
            <v>Resistencia al Corte No Drenada, τƒ</v>
          </cell>
        </row>
        <row r="38">
          <cell r="B38" t="e">
            <v>#N/A</v>
          </cell>
          <cell r="C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 t="str">
            <v xml:space="preserve">ε a la Falla: </v>
          </cell>
          <cell r="K41">
            <v>0</v>
          </cell>
        </row>
        <row r="42">
          <cell r="A42">
            <v>80</v>
          </cell>
          <cell r="B42" t="e">
            <v>#N/A</v>
          </cell>
          <cell r="C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120</v>
          </cell>
          <cell r="B44" t="e">
            <v>#N/A</v>
          </cell>
          <cell r="C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>
            <v>0</v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ASHTO"/>
      <sheetName val="SUCS"/>
      <sheetName val="GR"/>
      <sheetName val="LC"/>
      <sheetName val="E.A."/>
      <sheetName val="Proctor AASHTO T 180"/>
      <sheetName val="Cafract"/>
      <sheetName val="Proctor  ASTM - 1557"/>
      <sheetName val="cbr datos "/>
      <sheetName val="cbr graficos"/>
      <sheetName val="DURB."/>
      <sheetName val="SALES"/>
      <sheetName val="ABRASION"/>
      <sheetName val="Chatas"/>
      <sheetName val="P.E."/>
      <sheetName val="INDICE DURB."/>
      <sheetName val="RIEDEL"/>
      <sheetName val="ADHERENCIA"/>
      <sheetName val="P.U."/>
    </sheetNames>
    <sheetDataSet>
      <sheetData sheetId="0" refreshError="1"/>
      <sheetData sheetId="1">
        <row r="9">
          <cell r="L9">
            <v>0</v>
          </cell>
          <cell r="M9">
            <v>0</v>
          </cell>
          <cell r="N9" t="str">
            <v>GW-GM</v>
          </cell>
          <cell r="O9">
            <v>0</v>
          </cell>
        </row>
        <row r="10"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L11">
            <v>0</v>
          </cell>
          <cell r="M11">
            <v>0</v>
          </cell>
        </row>
        <row r="12">
          <cell r="L12">
            <v>0</v>
          </cell>
        </row>
        <row r="13"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L15">
            <v>0</v>
          </cell>
          <cell r="M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L21">
            <v>0</v>
          </cell>
        </row>
        <row r="22">
          <cell r="L22">
            <v>0</v>
          </cell>
        </row>
        <row r="23">
          <cell r="L23">
            <v>0</v>
          </cell>
        </row>
      </sheetData>
      <sheetData sheetId="2">
        <row r="4">
          <cell r="B4">
            <v>9</v>
          </cell>
        </row>
        <row r="45">
          <cell r="T45">
            <v>60.2</v>
          </cell>
        </row>
        <row r="46">
          <cell r="T46">
            <v>33.099999999999994</v>
          </cell>
        </row>
        <row r="47">
          <cell r="T47">
            <v>93.3</v>
          </cell>
        </row>
      </sheetData>
      <sheetData sheetId="3" refreshError="1"/>
      <sheetData sheetId="4" refreshError="1"/>
      <sheetData sheetId="5">
        <row r="51">
          <cell r="M51">
            <v>2.2699581451325317</v>
          </cell>
        </row>
      </sheetData>
      <sheetData sheetId="6" refreshError="1"/>
      <sheetData sheetId="7">
        <row r="50">
          <cell r="M50">
            <v>5.5198573772681776</v>
          </cell>
        </row>
      </sheetData>
      <sheetData sheetId="8">
        <row r="51">
          <cell r="W51">
            <v>0</v>
          </cell>
        </row>
      </sheetData>
      <sheetData sheetId="9">
        <row r="31">
          <cell r="S31">
            <v>100.2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occ"/>
      <sheetName val="steel"/>
      <sheetName val="BOQ"/>
      <sheetName val="Propuesta"/>
      <sheetName val="Pesos"/>
      <sheetName val=" Concentrates value"/>
      <sheetName val="Costos"/>
      <sheetName val="Basedatos"/>
      <sheetName val="INDIRECTOS"/>
      <sheetName val="_Concentrates_value"/>
      <sheetName val="_Concentrates_value1"/>
      <sheetName val="Inst_Index"/>
      <sheetName val="Avances Físicos PDT"/>
      <sheetName val="BASE"/>
      <sheetName val="LEGEND"/>
      <sheetName val="FlujoTJ"/>
      <sheetName val="QURR"/>
      <sheetName val="Res_riesgos"/>
      <sheetName val="Sensibilidad"/>
      <sheetName val="GG's"/>
      <sheetName val="RESUMEN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10241EQLIST"/>
      <sheetName val="Misc"/>
      <sheetName val="Basis"/>
      <sheetName val="pu Estructuras"/>
      <sheetName val="análisis SyG"/>
    </sheetNames>
    <sheetDataSet>
      <sheetData sheetId="0"/>
      <sheetData sheetId="1">
        <row r="8">
          <cell r="F8" t="str">
            <v>PRICES</v>
          </cell>
          <cell r="K8" t="str">
            <v>MANHOURS</v>
          </cell>
        </row>
        <row r="9">
          <cell r="B9" t="str">
            <v>ITEM</v>
          </cell>
          <cell r="C9" t="str">
            <v>D E S C R I P T I O N</v>
          </cell>
          <cell r="D9" t="str">
            <v xml:space="preserve"> U.M.</v>
          </cell>
          <cell r="E9" t="str">
            <v xml:space="preserve"> Q.TY</v>
          </cell>
          <cell r="F9" t="str">
            <v>U. P.  SUPPLY</v>
          </cell>
          <cell r="G9" t="str">
            <v>U.P. ERECTION</v>
          </cell>
          <cell r="H9" t="str">
            <v>TOT. SUPPLY</v>
          </cell>
          <cell r="I9" t="str">
            <v>TOT. ERECTION</v>
          </cell>
          <cell r="J9" t="str">
            <v>GRAND TOTAL</v>
          </cell>
          <cell r="K9" t="str">
            <v>H.  P.</v>
          </cell>
          <cell r="L9" t="str">
            <v>TOTAL</v>
          </cell>
        </row>
        <row r="10">
          <cell r="F10" t="str">
            <v>(USD/U.M.)</v>
          </cell>
          <cell r="G10" t="str">
            <v>(USD/U.M.)</v>
          </cell>
          <cell r="H10" t="str">
            <v>(USD)</v>
          </cell>
          <cell r="I10" t="str">
            <v>(USD)</v>
          </cell>
          <cell r="J10" t="str">
            <v>(USD)</v>
          </cell>
          <cell r="K10" t="str">
            <v>(U.M./h)</v>
          </cell>
          <cell r="L10" t="str">
            <v>(h)</v>
          </cell>
        </row>
        <row r="12">
          <cell r="B12" t="str">
            <v>3461.01</v>
          </cell>
          <cell r="C12" t="str">
            <v>Steel Structures Type 1 (Trestle)</v>
          </cell>
          <cell r="D12" t="str">
            <v>kg</v>
          </cell>
          <cell r="E12">
            <v>0</v>
          </cell>
        </row>
        <row r="13">
          <cell r="B13" t="str">
            <v>3463.01</v>
          </cell>
          <cell r="C13" t="str">
            <v>Steel Structures Type 2 (Pipe rack)</v>
          </cell>
          <cell r="D13" t="str">
            <v>kg</v>
          </cell>
          <cell r="E13">
            <v>21423</v>
          </cell>
        </row>
        <row r="14">
          <cell r="B14" t="str">
            <v>3462.01</v>
          </cell>
          <cell r="C14" t="str">
            <v>Steel Structures Type 2 (Structures)</v>
          </cell>
          <cell r="D14" t="str">
            <v>kg</v>
          </cell>
          <cell r="E14">
            <v>67949</v>
          </cell>
        </row>
        <row r="15">
          <cell r="B15" t="str">
            <v>3464.01</v>
          </cell>
          <cell r="C15" t="str">
            <v>Steel Structures Type 3 (Platforms)</v>
          </cell>
          <cell r="D15" t="str">
            <v>kg</v>
          </cell>
          <cell r="E15">
            <v>1307</v>
          </cell>
        </row>
        <row r="16">
          <cell r="B16" t="str">
            <v>3465.01</v>
          </cell>
          <cell r="C16" t="str">
            <v>Steel Structures Type 4 (Count.sad.)</v>
          </cell>
          <cell r="D16" t="str">
            <v>kg</v>
          </cell>
          <cell r="E16">
            <v>0</v>
          </cell>
        </row>
        <row r="17">
          <cell r="B17" t="str">
            <v>3462.61.01</v>
          </cell>
          <cell r="C17" t="str">
            <v>Handrails straight</v>
          </cell>
          <cell r="D17" t="str">
            <v>kg</v>
          </cell>
          <cell r="E17">
            <v>3279</v>
          </cell>
        </row>
        <row r="18">
          <cell r="B18" t="str">
            <v>3462.61.02</v>
          </cell>
          <cell r="C18" t="str">
            <v xml:space="preserve">Handrails for sloped stair </v>
          </cell>
          <cell r="D18" t="str">
            <v>kg</v>
          </cell>
          <cell r="E18">
            <v>251</v>
          </cell>
        </row>
        <row r="19">
          <cell r="B19" t="str">
            <v>3462.61.03</v>
          </cell>
          <cell r="C19" t="str">
            <v>Handrails circular</v>
          </cell>
          <cell r="D19" t="str">
            <v>kg</v>
          </cell>
          <cell r="E19">
            <v>361</v>
          </cell>
        </row>
        <row r="20">
          <cell r="B20" t="str">
            <v>3462.51.01</v>
          </cell>
          <cell r="C20" t="str">
            <v>Galvanized grating straight flooring</v>
          </cell>
          <cell r="D20" t="str">
            <v>kg</v>
          </cell>
          <cell r="E20">
            <v>12787</v>
          </cell>
        </row>
        <row r="21">
          <cell r="B21" t="str">
            <v>3462.51.02</v>
          </cell>
          <cell r="C21" t="str">
            <v>Galvanized grating circular flooring</v>
          </cell>
          <cell r="D21" t="str">
            <v>kg</v>
          </cell>
          <cell r="E21">
            <v>522</v>
          </cell>
        </row>
        <row r="22">
          <cell r="B22" t="str">
            <v>3462.41.01</v>
          </cell>
          <cell r="C22" t="str">
            <v>Galvanized grating stair steps</v>
          </cell>
          <cell r="D22" t="str">
            <v>kg</v>
          </cell>
          <cell r="E22">
            <v>495</v>
          </cell>
        </row>
        <row r="23">
          <cell r="B23" t="str">
            <v>3462.56.01</v>
          </cell>
          <cell r="C23" t="str">
            <v>Checkered plate straight flooring</v>
          </cell>
          <cell r="D23" t="str">
            <v>kg</v>
          </cell>
          <cell r="E23">
            <v>0</v>
          </cell>
        </row>
        <row r="24">
          <cell r="B24" t="str">
            <v>3462.56.02</v>
          </cell>
          <cell r="C24" t="str">
            <v>Corrugated steel plate for flooring</v>
          </cell>
          <cell r="D24" t="str">
            <v>kg</v>
          </cell>
          <cell r="E24">
            <v>0</v>
          </cell>
        </row>
        <row r="25">
          <cell r="B25" t="str">
            <v>3462.56.03</v>
          </cell>
          <cell r="C25" t="str">
            <v>Checkered plate circular flooring</v>
          </cell>
          <cell r="D25" t="str">
            <v>kg</v>
          </cell>
          <cell r="E25">
            <v>0</v>
          </cell>
        </row>
        <row r="26">
          <cell r="B26" t="str">
            <v>3462.41.02</v>
          </cell>
          <cell r="C26" t="str">
            <v>Checkered plate stair steps</v>
          </cell>
          <cell r="D26" t="str">
            <v>kg</v>
          </cell>
          <cell r="E26">
            <v>0</v>
          </cell>
        </row>
        <row r="27">
          <cell r="B27" t="str">
            <v>3462.66.01</v>
          </cell>
          <cell r="C27" t="str">
            <v>Ladders with safety cage</v>
          </cell>
          <cell r="D27" t="str">
            <v>kg</v>
          </cell>
          <cell r="E27">
            <v>1241</v>
          </cell>
        </row>
        <row r="28">
          <cell r="B28" t="str">
            <v>3462.66.02</v>
          </cell>
          <cell r="C28" t="str">
            <v>Ladders without safety cage</v>
          </cell>
          <cell r="D28" t="str">
            <v>kg</v>
          </cell>
          <cell r="E28">
            <v>653</v>
          </cell>
        </row>
        <row r="29">
          <cell r="B29" t="str">
            <v>3466.01.01</v>
          </cell>
          <cell r="C29" t="str">
            <v>Roofing Corr. Prep. Galv. Steel Sheet 8/10</v>
          </cell>
          <cell r="D29" t="str">
            <v>m2</v>
          </cell>
          <cell r="E29">
            <v>0</v>
          </cell>
        </row>
        <row r="30">
          <cell r="B30" t="str">
            <v>3466.06.01</v>
          </cell>
          <cell r="C30" t="str">
            <v>Roofing type Prep.Galv. Sandwich Panels</v>
          </cell>
          <cell r="D30" t="str">
            <v>m2</v>
          </cell>
          <cell r="E30">
            <v>0</v>
          </cell>
        </row>
        <row r="31">
          <cell r="B31" t="str">
            <v>3466.01.02</v>
          </cell>
          <cell r="C31" t="str">
            <v>Siding Corr. Prep. Galv. Steel Sheet 8/10</v>
          </cell>
          <cell r="D31" t="str">
            <v>m2</v>
          </cell>
          <cell r="E31">
            <v>0</v>
          </cell>
        </row>
        <row r="32">
          <cell r="B32" t="str">
            <v>3466.06.02</v>
          </cell>
          <cell r="C32" t="str">
            <v>Siding type Prep.Galv. Sandwich Panels</v>
          </cell>
          <cell r="D32" t="str">
            <v>m2</v>
          </cell>
          <cell r="E32">
            <v>0</v>
          </cell>
        </row>
        <row r="33">
          <cell r="B33" t="str">
            <v>3466.01.03</v>
          </cell>
          <cell r="C33" t="str">
            <v>Fiberglass translucid sheet</v>
          </cell>
          <cell r="D33" t="str">
            <v>m2</v>
          </cell>
          <cell r="E33">
            <v>0</v>
          </cell>
        </row>
        <row r="34">
          <cell r="B34" t="str">
            <v>3466.01.04</v>
          </cell>
          <cell r="C34" t="str">
            <v>Fiberglass translucid double sheet &amp; frame</v>
          </cell>
          <cell r="D34" t="str">
            <v>m2</v>
          </cell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6">
          <cell r="C46" t="str">
            <v xml:space="preserve"> TOTAL</v>
          </cell>
          <cell r="D46" t="str">
            <v>kg</v>
          </cell>
          <cell r="E46">
            <v>110268</v>
          </cell>
          <cell r="F46">
            <v>0</v>
          </cell>
          <cell r="J46">
            <v>0</v>
          </cell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granulometria1000"/>
      <sheetName val="LIMITES"/>
    </sheetNames>
    <definedNames>
      <definedName name="borrad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Sheet2"/>
      <sheetName val="Sheet3"/>
      <sheetName val="REG_REVIS_"/>
      <sheetName val="ANALISIS_"/>
      <sheetName val="DATOS DE CAMPO"/>
      <sheetName val="작성기준"/>
      <sheetName val="Misc"/>
      <sheetName val="DAT"/>
      <sheetName val="Programa Producción"/>
      <sheetName val="Propuesta"/>
      <sheetName val="Estimate"/>
      <sheetName val="Detail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cstSumm"/>
      <sheetName val="EstComp"/>
      <sheetName val="CommoditySum"/>
      <sheetName val="Sheet1"/>
      <sheetName val="PT"/>
      <sheetName val="Detail"/>
      <sheetName val="PipeBlks"/>
      <sheetName val="ElectBlks"/>
      <sheetName val="Instr"/>
      <sheetName val="Criteria"/>
      <sheetName val="WBS-UP"/>
      <sheetName val="Cuadrilla"/>
      <sheetName val="Consumibles"/>
      <sheetName val="Equipo"/>
      <sheetName val=""/>
      <sheetName val="ANALISIS"/>
      <sheetName val="EFICIENCIAS"/>
      <sheetName val="REG.REVIS."/>
      <sheetName val="Pesos"/>
      <sheetName val="Parámetros Cables"/>
      <sheetName val="STRUCT"/>
      <sheetName val="CIVIL"/>
      <sheetName val="BASE"/>
      <sheetName val="Capacities_TME"/>
      <sheetName val="análisis SyG"/>
      <sheetName val="GENERAL"/>
      <sheetName val="Programa Producción"/>
      <sheetName val="10 Marzo"/>
      <sheetName val="hoja resumen"/>
      <sheetName val="Sheet11(2)"/>
      <sheetName val="POSESIÓN 2003"/>
      <sheetName val="BA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GA"/>
      <sheetName val="BGB"/>
      <sheetName val="BGC"/>
      <sheetName val="Hoja1"/>
      <sheetName val="F-001"/>
    </sheetNames>
    <sheetDataSet>
      <sheetData sheetId="0" refreshError="1">
        <row r="9">
          <cell r="H9">
            <v>10215</v>
          </cell>
        </row>
        <row r="13">
          <cell r="H13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CS"/>
      <sheetName val="Gran 1"/>
      <sheetName val="Gran 2"/>
      <sheetName val="Gran 3"/>
      <sheetName val="Gran 4"/>
      <sheetName val="Gran 5"/>
      <sheetName val="Gran 6"/>
      <sheetName val="Gran 7"/>
      <sheetName val="Gran 8"/>
      <sheetName val="Gran 9"/>
      <sheetName val="Gran 10"/>
      <sheetName val="Gran 11"/>
      <sheetName val="Gran 12"/>
      <sheetName val="Gran 13"/>
      <sheetName val="Gran 14"/>
      <sheetName val="Gran 15"/>
      <sheetName val="Gran 16"/>
      <sheetName val="Gran 17"/>
      <sheetName val="Gran 18"/>
      <sheetName val="Gran 19"/>
      <sheetName val="datos"/>
      <sheetName val="gra"/>
      <sheetName val="caras fract"/>
      <sheetName val="chat y alar"/>
      <sheetName val="AASHTO"/>
      <sheetName val="C Frac"/>
      <sheetName val="Chatas"/>
      <sheetName val="Dur"/>
      <sheetName val="Terrones"/>
      <sheetName val="Sales"/>
      <sheetName val="Resumen"/>
      <sheetName val="Abrasion"/>
    </sheetNames>
    <sheetDataSet>
      <sheetData sheetId="0" refreshError="1">
        <row r="3">
          <cell r="C3" t="str">
            <v>--</v>
          </cell>
          <cell r="L3">
            <v>0</v>
          </cell>
        </row>
        <row r="4">
          <cell r="C4">
            <v>0.76934173198057465</v>
          </cell>
          <cell r="L4">
            <v>0</v>
          </cell>
        </row>
        <row r="5">
          <cell r="C5">
            <v>0</v>
          </cell>
          <cell r="L5">
            <v>2.1398059973986463</v>
          </cell>
        </row>
        <row r="6">
          <cell r="L6">
            <v>0.82512565805105831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XO 9"/>
      <sheetName val="FO 3-oferta"/>
      <sheetName val="FO 6-gg"/>
      <sheetName val="FO 5-emerg"/>
      <sheetName val="CIERRE"/>
      <sheetName val="RESUM"/>
      <sheetName val="Flujo"/>
      <sheetName val="GG"/>
      <sheetName val="PRESUPUESTO"/>
      <sheetName val="COMPARA"/>
      <sheetName val="PPTO -SISPRO"/>
      <sheetName val="rec-sispro"/>
      <sheetName val="MOVILIZ"/>
      <sheetName val="crono-rec"/>
      <sheetName val="REND TRANS"/>
      <sheetName val="PRECIO MAT"/>
      <sheetName val="FLETE"/>
      <sheetName val="PRECIO MO"/>
      <sheetName val="CRONOG"/>
      <sheetName val="METRADO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GA"/>
      <sheetName val="BGB"/>
      <sheetName val="BGC"/>
      <sheetName val="Hoja1"/>
    </sheetNames>
    <sheetDataSet>
      <sheetData sheetId="0" refreshError="1">
        <row r="9">
          <cell r="H9">
            <v>10215</v>
          </cell>
        </row>
        <row r="13">
          <cell r="H13" t="e">
            <v>#DIV/0!</v>
          </cell>
        </row>
      </sheetData>
      <sheetData sheetId="1"/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v_roma"/>
      <sheetName val="steel_roma"/>
      <sheetName val="tub_suma"/>
      <sheetName val="PRES"/>
      <sheetName val="ele"/>
      <sheetName val="inst_N"/>
      <sheetName val="pres_CMD"/>
      <sheetName val="oocc"/>
      <sheetName val="mont_mec"/>
      <sheetName val="desm_mec"/>
      <sheetName val="SHEET1"/>
      <sheetName val="CAT_5"/>
      <sheetName val="Resumen"/>
      <sheetName val="PRECIOS MATERIALES"/>
      <sheetName val="Metrados Fabricacion"/>
      <sheetName val="03 Desmontaje"/>
      <sheetName val="02 Movilización"/>
      <sheetName val="PRECIOS_MATERIALES"/>
      <sheetName val="PRECIOS_MATERIALES1"/>
      <sheetName val="Metrados_Fabricacion"/>
      <sheetName val="7417STI0"/>
      <sheetName val="CBV 2001"/>
      <sheetName val="Consumibles"/>
      <sheetName val="Equipos"/>
      <sheetName val="Plani"/>
      <sheetName val="간접비내역-1"/>
      <sheetName val="#¡REF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CONST"/>
      <sheetName val="MUROS"/>
      <sheetName val="CuadroIyII"/>
      <sheetName val="Costos Alt2"/>
      <sheetName val="AnexoVI"/>
      <sheetName val="Partidas_est."/>
      <sheetName val="Ob_prel y CS"/>
      <sheetName val="Partidas_arq"/>
    </sheetNames>
    <sheetDataSet>
      <sheetData sheetId="0">
        <row r="9">
          <cell r="C9" t="str">
            <v>ITEM</v>
          </cell>
          <cell r="F9" t="str">
            <v>|</v>
          </cell>
        </row>
        <row r="10">
          <cell r="D10" t="str">
            <v>EARTH MOVING</v>
          </cell>
          <cell r="F10" t="str">
            <v>|</v>
          </cell>
        </row>
        <row r="11">
          <cell r="F11" t="str">
            <v>|</v>
          </cell>
        </row>
        <row r="12">
          <cell r="C12">
            <v>2110.0100000000002</v>
          </cell>
          <cell r="D12" t="str">
            <v>Soil scrubbing 15 cm thick</v>
          </cell>
          <cell r="E12" t="str">
            <v>sqm</v>
          </cell>
          <cell r="F12" t="str">
            <v>|</v>
          </cell>
          <cell r="G12">
            <v>0</v>
          </cell>
        </row>
        <row r="13">
          <cell r="C13">
            <v>2111.0100000000002</v>
          </cell>
          <cell r="D13" t="str">
            <v>Soil general excavation</v>
          </cell>
          <cell r="E13" t="str">
            <v>cum</v>
          </cell>
          <cell r="F13" t="str">
            <v>|</v>
          </cell>
          <cell r="G13">
            <v>0</v>
          </cell>
        </row>
        <row r="14">
          <cell r="C14">
            <v>2113.1</v>
          </cell>
          <cell r="D14" t="str">
            <v>Gen.embankment w/matl from exc</v>
          </cell>
          <cell r="E14" t="str">
            <v>cum</v>
          </cell>
          <cell r="F14" t="str">
            <v>|</v>
          </cell>
          <cell r="G14">
            <v>0</v>
          </cell>
        </row>
        <row r="15">
          <cell r="C15">
            <v>2113.11</v>
          </cell>
          <cell r="D15" t="str">
            <v>Gen.embankment w/matl by contr</v>
          </cell>
          <cell r="E15" t="str">
            <v>cum</v>
          </cell>
          <cell r="F15" t="str">
            <v>|</v>
          </cell>
          <cell r="G15">
            <v>0</v>
          </cell>
        </row>
        <row r="16">
          <cell r="C16">
            <v>2199.02</v>
          </cell>
          <cell r="D16" t="str">
            <v>Exist. Binder &amp; W.course scarifying</v>
          </cell>
          <cell r="E16" t="str">
            <v>sqm</v>
          </cell>
          <cell r="F16" t="str">
            <v>|</v>
          </cell>
          <cell r="G16">
            <v>0</v>
          </cell>
        </row>
        <row r="17">
          <cell r="F17" t="str">
            <v>|</v>
          </cell>
        </row>
        <row r="18">
          <cell r="D18" t="str">
            <v>Total Earth Moving</v>
          </cell>
          <cell r="E18" t="str">
            <v>cum</v>
          </cell>
          <cell r="F18" t="str">
            <v>|</v>
          </cell>
        </row>
        <row r="19">
          <cell r="F19" t="str">
            <v>|</v>
          </cell>
        </row>
        <row r="20">
          <cell r="D20" t="str">
            <v>EARTH DYKES AND TANK BASIN AREA</v>
          </cell>
          <cell r="F20" t="str">
            <v>|</v>
          </cell>
        </row>
        <row r="21">
          <cell r="F21" t="str">
            <v>|</v>
          </cell>
        </row>
        <row r="22">
          <cell r="C22">
            <v>2117.02</v>
          </cell>
          <cell r="D22" t="str">
            <v>Surface compaction 90%</v>
          </cell>
          <cell r="E22" t="str">
            <v>sqm</v>
          </cell>
          <cell r="F22" t="str">
            <v>|</v>
          </cell>
          <cell r="G22">
            <v>0</v>
          </cell>
        </row>
        <row r="23">
          <cell r="C23">
            <v>2117.0300000000002</v>
          </cell>
          <cell r="D23" t="str">
            <v>Surface compaction 95%</v>
          </cell>
          <cell r="E23" t="str">
            <v>sqm</v>
          </cell>
          <cell r="F23" t="str">
            <v>|</v>
          </cell>
          <cell r="G23">
            <v>0</v>
          </cell>
        </row>
        <row r="24">
          <cell r="C24">
            <v>2117.0100000000002</v>
          </cell>
          <cell r="D24" t="str">
            <v>Surface levelling</v>
          </cell>
          <cell r="E24" t="str">
            <v>sqm</v>
          </cell>
          <cell r="F24" t="str">
            <v>|</v>
          </cell>
          <cell r="G24">
            <v>0</v>
          </cell>
        </row>
        <row r="25">
          <cell r="C25">
            <v>2111.3000000000002</v>
          </cell>
          <cell r="D25" t="str">
            <v>Soil sect.exc.by mach.up to 2m</v>
          </cell>
          <cell r="E25" t="str">
            <v>cum</v>
          </cell>
          <cell r="F25" t="str">
            <v>|</v>
          </cell>
          <cell r="G25">
            <v>0</v>
          </cell>
        </row>
        <row r="26">
          <cell r="C26">
            <v>2112.04</v>
          </cell>
          <cell r="D26" t="str">
            <v>Materials from excav.transport</v>
          </cell>
          <cell r="E26" t="str">
            <v>cum</v>
          </cell>
          <cell r="F26" t="str">
            <v>|</v>
          </cell>
          <cell r="G26">
            <v>0</v>
          </cell>
        </row>
        <row r="27">
          <cell r="C27">
            <v>2113.14</v>
          </cell>
          <cell r="D27" t="str">
            <v>Earth-dyke w/ matl from exc.</v>
          </cell>
          <cell r="E27" t="str">
            <v>cum</v>
          </cell>
          <cell r="F27" t="str">
            <v>|</v>
          </cell>
          <cell r="G27">
            <v>0</v>
          </cell>
        </row>
        <row r="28">
          <cell r="C28">
            <v>2117.06</v>
          </cell>
          <cell r="D28" t="str">
            <v>Vegetal soil surface lining</v>
          </cell>
          <cell r="E28" t="str">
            <v>cum</v>
          </cell>
          <cell r="F28" t="str">
            <v>|</v>
          </cell>
          <cell r="G28">
            <v>0</v>
          </cell>
        </row>
        <row r="29">
          <cell r="C29">
            <v>2117.04</v>
          </cell>
          <cell r="D29" t="str">
            <v>Crush.stone finish 5cm thk</v>
          </cell>
          <cell r="E29" t="str">
            <v>sqm</v>
          </cell>
          <cell r="F29" t="str">
            <v>|</v>
          </cell>
          <cell r="G29">
            <v>0</v>
          </cell>
        </row>
        <row r="30">
          <cell r="C30">
            <v>2199.0700000000002</v>
          </cell>
          <cell r="D30" t="str">
            <v>Clay lining 20 cm thk bottom tank basins</v>
          </cell>
          <cell r="E30" t="str">
            <v>sqm</v>
          </cell>
          <cell r="F30" t="str">
            <v>|</v>
          </cell>
          <cell r="G30">
            <v>0</v>
          </cell>
        </row>
        <row r="31">
          <cell r="C31">
            <v>2199.08</v>
          </cell>
          <cell r="D31" t="str">
            <v>5cm Dykes Finis.by mix.bitum.&amp; crus.stone</v>
          </cell>
          <cell r="E31" t="str">
            <v>sqm</v>
          </cell>
          <cell r="F31" t="str">
            <v>|</v>
          </cell>
          <cell r="G31">
            <v>0</v>
          </cell>
        </row>
        <row r="32">
          <cell r="C32">
            <v>1716.04</v>
          </cell>
          <cell r="D32" t="str">
            <v>Reinf.concrete paving thk 10cm</v>
          </cell>
          <cell r="E32" t="str">
            <v>sqm</v>
          </cell>
          <cell r="F32" t="str">
            <v>|</v>
          </cell>
          <cell r="G32">
            <v>0</v>
          </cell>
        </row>
        <row r="33">
          <cell r="C33">
            <v>1716.13</v>
          </cell>
          <cell r="D33" t="str">
            <v>Cut joint ( control )</v>
          </cell>
          <cell r="E33" t="str">
            <v>lm</v>
          </cell>
          <cell r="F33" t="str">
            <v>|</v>
          </cell>
          <cell r="G33">
            <v>0</v>
          </cell>
        </row>
        <row r="34">
          <cell r="C34">
            <v>1716.14</v>
          </cell>
          <cell r="D34" t="str">
            <v>Construction joint</v>
          </cell>
          <cell r="E34" t="str">
            <v>lm</v>
          </cell>
          <cell r="F34" t="str">
            <v>|</v>
          </cell>
          <cell r="G34">
            <v>0</v>
          </cell>
        </row>
        <row r="35">
          <cell r="C35">
            <v>1716.15</v>
          </cell>
          <cell r="D35" t="str">
            <v>Isolation joint</v>
          </cell>
          <cell r="E35" t="str">
            <v>lm</v>
          </cell>
          <cell r="F35" t="str">
            <v>|</v>
          </cell>
          <cell r="G35">
            <v>0</v>
          </cell>
        </row>
        <row r="36">
          <cell r="C36">
            <v>1716.16</v>
          </cell>
          <cell r="D36" t="str">
            <v>Expansion joint ( contraction )</v>
          </cell>
          <cell r="E36" t="str">
            <v>lm</v>
          </cell>
          <cell r="F36" t="str">
            <v>|</v>
          </cell>
          <cell r="G36">
            <v>0</v>
          </cell>
        </row>
        <row r="37">
          <cell r="C37">
            <v>2116.0500000000002</v>
          </cell>
          <cell r="D37" t="str">
            <v>Side-walk pav. 10cm thk</v>
          </cell>
          <cell r="E37" t="str">
            <v>sqm</v>
          </cell>
          <cell r="F37" t="str">
            <v>|</v>
          </cell>
          <cell r="G37">
            <v>0</v>
          </cell>
        </row>
        <row r="38">
          <cell r="C38">
            <v>2116.02</v>
          </cell>
          <cell r="D38" t="str">
            <v>Sidewalk fndn w.matl from exc.</v>
          </cell>
          <cell r="E38" t="str">
            <v>cum</v>
          </cell>
          <cell r="F38" t="str">
            <v>|</v>
          </cell>
          <cell r="G38">
            <v>0</v>
          </cell>
        </row>
        <row r="39">
          <cell r="C39">
            <v>1714.13</v>
          </cell>
          <cell r="D39" t="str">
            <v>Welded wire mesh</v>
          </cell>
          <cell r="E39" t="str">
            <v>Kg</v>
          </cell>
          <cell r="F39" t="str">
            <v>|</v>
          </cell>
          <cell r="G39">
            <v>0</v>
          </cell>
        </row>
        <row r="40">
          <cell r="C40">
            <v>1711.12</v>
          </cell>
          <cell r="D40" t="str">
            <v>Earth Slope lining 8 cm thk conc.slab</v>
          </cell>
          <cell r="E40" t="str">
            <v>sqm</v>
          </cell>
          <cell r="F40" t="str">
            <v>|</v>
          </cell>
          <cell r="G40">
            <v>0</v>
          </cell>
        </row>
        <row r="41">
          <cell r="C41">
            <v>1799.05</v>
          </cell>
          <cell r="D41" t="str">
            <v>Precast concrete stair steps for dykes</v>
          </cell>
          <cell r="E41" t="str">
            <v>lm</v>
          </cell>
          <cell r="F41" t="str">
            <v>|</v>
          </cell>
          <cell r="G41">
            <v>0</v>
          </cell>
        </row>
        <row r="42">
          <cell r="F42" t="str">
            <v>|</v>
          </cell>
        </row>
        <row r="43">
          <cell r="D43" t="str">
            <v>Total Earth Dykes And Tank Basin Area</v>
          </cell>
          <cell r="E43" t="str">
            <v>cum</v>
          </cell>
          <cell r="F43" t="str">
            <v>|</v>
          </cell>
        </row>
        <row r="44">
          <cell r="F44" t="str">
            <v>|</v>
          </cell>
        </row>
        <row r="45">
          <cell r="D45" t="str">
            <v>TANK PADS</v>
          </cell>
          <cell r="F45" t="str">
            <v>|</v>
          </cell>
        </row>
        <row r="46">
          <cell r="F46" t="str">
            <v>|</v>
          </cell>
        </row>
        <row r="47">
          <cell r="C47">
            <v>2111.3000000000002</v>
          </cell>
          <cell r="D47" t="str">
            <v>Soil sect.exc.by mach.up to 2m</v>
          </cell>
          <cell r="E47" t="str">
            <v>cum</v>
          </cell>
          <cell r="F47" t="str">
            <v>|</v>
          </cell>
          <cell r="G47">
            <v>0</v>
          </cell>
        </row>
        <row r="48">
          <cell r="C48">
            <v>2111.1</v>
          </cell>
          <cell r="D48" t="str">
            <v>Soil sect.exc.by hand up to 2m</v>
          </cell>
          <cell r="E48" t="str">
            <v>cum</v>
          </cell>
          <cell r="F48" t="str">
            <v>|</v>
          </cell>
          <cell r="G48">
            <v>0</v>
          </cell>
        </row>
        <row r="49">
          <cell r="C49">
            <v>2111.0100000000002</v>
          </cell>
          <cell r="D49" t="str">
            <v>Soil general excavation</v>
          </cell>
          <cell r="E49" t="str">
            <v>cum</v>
          </cell>
          <cell r="F49" t="str">
            <v>|</v>
          </cell>
          <cell r="G49">
            <v>0</v>
          </cell>
        </row>
        <row r="50">
          <cell r="C50">
            <v>2112.04</v>
          </cell>
          <cell r="D50" t="str">
            <v>Materials from excav.transport</v>
          </cell>
          <cell r="E50" t="str">
            <v>cum</v>
          </cell>
          <cell r="F50" t="str">
            <v>|</v>
          </cell>
          <cell r="G50">
            <v>0</v>
          </cell>
        </row>
        <row r="51">
          <cell r="C51">
            <v>2113.0100000000002</v>
          </cell>
          <cell r="D51" t="str">
            <v>Backfill w/ matl from exc.</v>
          </cell>
          <cell r="E51" t="str">
            <v>cum</v>
          </cell>
          <cell r="F51" t="str">
            <v>|</v>
          </cell>
          <cell r="G51">
            <v>0</v>
          </cell>
        </row>
        <row r="52">
          <cell r="C52">
            <v>2113.11</v>
          </cell>
          <cell r="D52" t="str">
            <v>Gen.embankment w/matl by contr</v>
          </cell>
          <cell r="E52" t="str">
            <v>cum</v>
          </cell>
          <cell r="F52" t="str">
            <v>|</v>
          </cell>
          <cell r="G52">
            <v>0</v>
          </cell>
        </row>
        <row r="53">
          <cell r="C53">
            <v>2117.0300000000002</v>
          </cell>
          <cell r="D53" t="str">
            <v>Surface compaction 95%</v>
          </cell>
          <cell r="E53" t="str">
            <v>sqm</v>
          </cell>
          <cell r="F53" t="str">
            <v>|</v>
          </cell>
          <cell r="G53">
            <v>0</v>
          </cell>
        </row>
        <row r="54">
          <cell r="C54">
            <v>2113.12</v>
          </cell>
          <cell r="D54" t="str">
            <v>Tank-pad.w/ matl from exc.</v>
          </cell>
          <cell r="E54" t="str">
            <v>cum</v>
          </cell>
          <cell r="F54" t="str">
            <v>|</v>
          </cell>
          <cell r="G54">
            <v>0</v>
          </cell>
        </row>
        <row r="55">
          <cell r="C55">
            <v>2113.13</v>
          </cell>
          <cell r="D55" t="str">
            <v>Tank-pad.w/ matl by contr.</v>
          </cell>
          <cell r="E55" t="str">
            <v>cum</v>
          </cell>
          <cell r="F55" t="str">
            <v>|</v>
          </cell>
          <cell r="G55">
            <v>0</v>
          </cell>
        </row>
        <row r="56">
          <cell r="C56">
            <v>2199.04</v>
          </cell>
          <cell r="D56" t="str">
            <v>Top course pad tk 10 cm w/ crushed stone</v>
          </cell>
          <cell r="E56" t="str">
            <v>cum</v>
          </cell>
          <cell r="F56" t="str">
            <v>|</v>
          </cell>
          <cell r="G56">
            <v>0</v>
          </cell>
        </row>
        <row r="57">
          <cell r="C57">
            <v>1710.02</v>
          </cell>
          <cell r="D57" t="str">
            <v>Lean concrete 10cm thk.</v>
          </cell>
          <cell r="E57" t="str">
            <v>sqm</v>
          </cell>
          <cell r="F57" t="str">
            <v>|</v>
          </cell>
          <cell r="G57">
            <v>0</v>
          </cell>
        </row>
        <row r="58">
          <cell r="C58">
            <v>1711.01</v>
          </cell>
          <cell r="D58" t="str">
            <v>Concrete for foundation</v>
          </cell>
          <cell r="E58" t="str">
            <v>cum</v>
          </cell>
          <cell r="F58" t="str">
            <v>|</v>
          </cell>
          <cell r="G58">
            <v>0</v>
          </cell>
        </row>
        <row r="59">
          <cell r="C59">
            <v>1714.01</v>
          </cell>
          <cell r="D59" t="str">
            <v>Formwork foundation</v>
          </cell>
          <cell r="E59" t="str">
            <v>sqm</v>
          </cell>
          <cell r="F59" t="str">
            <v>|</v>
          </cell>
          <cell r="G59">
            <v>0</v>
          </cell>
        </row>
        <row r="60">
          <cell r="C60">
            <v>1714.05</v>
          </cell>
          <cell r="D60" t="str">
            <v>Circular formwork el. &lt;10m</v>
          </cell>
          <cell r="E60" t="str">
            <v>sqm</v>
          </cell>
          <cell r="F60" t="str">
            <v>|</v>
          </cell>
          <cell r="G60">
            <v>0</v>
          </cell>
        </row>
        <row r="61">
          <cell r="C61">
            <v>1714.12</v>
          </cell>
          <cell r="D61" t="str">
            <v>Improved bond reinf.steel</v>
          </cell>
          <cell r="E61" t="str">
            <v>Kg</v>
          </cell>
          <cell r="F61" t="str">
            <v>|</v>
          </cell>
          <cell r="G61">
            <v>0</v>
          </cell>
        </row>
        <row r="62">
          <cell r="C62">
            <v>1718.01</v>
          </cell>
          <cell r="D62" t="str">
            <v>Grout 25mm thk.</v>
          </cell>
          <cell r="E62" t="str">
            <v>sqm</v>
          </cell>
          <cell r="F62" t="str">
            <v>|</v>
          </cell>
          <cell r="G62">
            <v>0</v>
          </cell>
        </row>
        <row r="63">
          <cell r="C63">
            <v>1714.17</v>
          </cell>
          <cell r="D63" t="str">
            <v>Anchor bolts weight up to 20Kg</v>
          </cell>
          <cell r="E63" t="str">
            <v>Kg</v>
          </cell>
          <cell r="F63" t="str">
            <v>|</v>
          </cell>
          <cell r="G63">
            <v>0</v>
          </cell>
        </row>
        <row r="64">
          <cell r="C64">
            <v>1716.04</v>
          </cell>
          <cell r="D64" t="str">
            <v>Reinf.concrete paving thk 10cm</v>
          </cell>
          <cell r="E64" t="str">
            <v>sqm</v>
          </cell>
          <cell r="F64" t="str">
            <v>|</v>
          </cell>
          <cell r="G64">
            <v>0</v>
          </cell>
        </row>
        <row r="65">
          <cell r="C65">
            <v>1714.13</v>
          </cell>
          <cell r="D65" t="str">
            <v>Welded wire mesh</v>
          </cell>
          <cell r="E65" t="str">
            <v>Kg</v>
          </cell>
          <cell r="F65" t="str">
            <v>|</v>
          </cell>
          <cell r="G65">
            <v>0</v>
          </cell>
        </row>
        <row r="66">
          <cell r="C66">
            <v>1718.22</v>
          </cell>
          <cell r="D66" t="str">
            <v>Acid-resistant lining w. epoxy</v>
          </cell>
          <cell r="E66" t="str">
            <v>sqm</v>
          </cell>
          <cell r="F66" t="str">
            <v>|</v>
          </cell>
          <cell r="G66">
            <v>0</v>
          </cell>
        </row>
        <row r="67">
          <cell r="C67">
            <v>2116.06</v>
          </cell>
          <cell r="D67" t="str">
            <v>Bituminous emulsion 1,5Kg/sqm</v>
          </cell>
          <cell r="E67" t="str">
            <v>sqm</v>
          </cell>
          <cell r="F67" t="str">
            <v>|</v>
          </cell>
          <cell r="G67">
            <v>0</v>
          </cell>
        </row>
        <row r="68">
          <cell r="C68">
            <v>2116.0700000000002</v>
          </cell>
          <cell r="D68" t="str">
            <v>Tank-fndn: wear-carpet, 3cmthk</v>
          </cell>
          <cell r="E68" t="str">
            <v>sqm</v>
          </cell>
          <cell r="F68" t="str">
            <v>|</v>
          </cell>
          <cell r="G68">
            <v>0</v>
          </cell>
        </row>
        <row r="69">
          <cell r="C69">
            <v>2116.08</v>
          </cell>
          <cell r="D69" t="str">
            <v>Bitumen mastic sealing</v>
          </cell>
          <cell r="E69" t="str">
            <v>lm</v>
          </cell>
          <cell r="F69" t="str">
            <v>|</v>
          </cell>
          <cell r="G69">
            <v>0</v>
          </cell>
        </row>
        <row r="70">
          <cell r="F70" t="str">
            <v>|</v>
          </cell>
        </row>
        <row r="71">
          <cell r="D71" t="str">
            <v>Total Tank Pads</v>
          </cell>
          <cell r="E71" t="str">
            <v>sqm</v>
          </cell>
          <cell r="F71" t="str">
            <v>|</v>
          </cell>
        </row>
        <row r="72">
          <cell r="F72" t="str">
            <v>|</v>
          </cell>
        </row>
        <row r="73">
          <cell r="D73" t="str">
            <v>CONCRETE  PAVING</v>
          </cell>
          <cell r="F73" t="str">
            <v>|</v>
          </cell>
        </row>
        <row r="74">
          <cell r="F74" t="str">
            <v>|</v>
          </cell>
        </row>
        <row r="75">
          <cell r="C75">
            <v>2117.0100000000002</v>
          </cell>
          <cell r="D75" t="str">
            <v>Surface levelling</v>
          </cell>
          <cell r="E75" t="str">
            <v>sqm</v>
          </cell>
          <cell r="F75" t="str">
            <v>|</v>
          </cell>
          <cell r="G75">
            <v>0</v>
          </cell>
        </row>
        <row r="76">
          <cell r="C76">
            <v>2117.02</v>
          </cell>
          <cell r="D76" t="str">
            <v>Surface compaction 90%</v>
          </cell>
          <cell r="E76" t="str">
            <v>sqm</v>
          </cell>
          <cell r="F76" t="str">
            <v>|</v>
          </cell>
          <cell r="G76">
            <v>0</v>
          </cell>
        </row>
        <row r="77">
          <cell r="C77">
            <v>2111.3000000000002</v>
          </cell>
          <cell r="D77" t="str">
            <v>Soil sect.exc.by mach.up to 2m</v>
          </cell>
          <cell r="E77" t="str">
            <v>cum</v>
          </cell>
          <cell r="F77" t="str">
            <v>|</v>
          </cell>
          <cell r="G77">
            <v>0</v>
          </cell>
        </row>
        <row r="78">
          <cell r="C78">
            <v>2112.04</v>
          </cell>
          <cell r="D78" t="str">
            <v>Materials from excav.transport</v>
          </cell>
          <cell r="E78" t="str">
            <v>cum</v>
          </cell>
          <cell r="F78" t="str">
            <v>|</v>
          </cell>
          <cell r="G78">
            <v>0</v>
          </cell>
        </row>
        <row r="79">
          <cell r="C79">
            <v>1716.01</v>
          </cell>
          <cell r="D79" t="str">
            <v>Floor sub-base</v>
          </cell>
          <cell r="E79" t="str">
            <v>cum</v>
          </cell>
          <cell r="F79" t="str">
            <v>|</v>
          </cell>
          <cell r="G79">
            <v>0</v>
          </cell>
        </row>
        <row r="80">
          <cell r="C80">
            <v>1716.02</v>
          </cell>
          <cell r="D80" t="str">
            <v>Stabilized floor sub-base</v>
          </cell>
          <cell r="E80" t="str">
            <v>cum</v>
          </cell>
          <cell r="F80" t="str">
            <v>|</v>
          </cell>
          <cell r="G80">
            <v>0</v>
          </cell>
        </row>
        <row r="81">
          <cell r="C81">
            <v>1716.03</v>
          </cell>
          <cell r="D81" t="str">
            <v>Polyethilene vapor barrier</v>
          </cell>
          <cell r="E81" t="str">
            <v>sqm</v>
          </cell>
          <cell r="F81" t="str">
            <v>|</v>
          </cell>
          <cell r="G81">
            <v>0</v>
          </cell>
        </row>
        <row r="82">
          <cell r="C82">
            <v>1716.04</v>
          </cell>
          <cell r="D82" t="str">
            <v>Reinf.concrete paving thk 10cm</v>
          </cell>
          <cell r="E82" t="str">
            <v>sqm</v>
          </cell>
          <cell r="F82" t="str">
            <v>|</v>
          </cell>
          <cell r="G82">
            <v>0</v>
          </cell>
        </row>
        <row r="83">
          <cell r="C83">
            <v>1716.05</v>
          </cell>
          <cell r="D83" t="str">
            <v>Reinf.concrete paving thk 15cm</v>
          </cell>
          <cell r="E83" t="str">
            <v>sqm</v>
          </cell>
          <cell r="F83" t="str">
            <v>|</v>
          </cell>
          <cell r="G83">
            <v>0</v>
          </cell>
        </row>
        <row r="84">
          <cell r="C84">
            <v>1716.06</v>
          </cell>
          <cell r="D84" t="str">
            <v>Reinf.concrete paving thk 20cm</v>
          </cell>
          <cell r="E84" t="str">
            <v>sqm</v>
          </cell>
          <cell r="F84" t="str">
            <v>|</v>
          </cell>
          <cell r="G84">
            <v>0</v>
          </cell>
        </row>
        <row r="85">
          <cell r="C85">
            <v>1714.13</v>
          </cell>
          <cell r="D85" t="str">
            <v>Welded wire mesh</v>
          </cell>
          <cell r="E85" t="str">
            <v>Kg</v>
          </cell>
          <cell r="F85" t="str">
            <v>|</v>
          </cell>
          <cell r="G85">
            <v>0</v>
          </cell>
        </row>
        <row r="86">
          <cell r="C86">
            <v>2116.0100000000002</v>
          </cell>
          <cell r="D86" t="str">
            <v>Sidewalk kerb</v>
          </cell>
          <cell r="E86" t="str">
            <v>lm</v>
          </cell>
          <cell r="F86" t="str">
            <v>|</v>
          </cell>
          <cell r="G86">
            <v>0</v>
          </cell>
        </row>
        <row r="87">
          <cell r="C87">
            <v>2116.02</v>
          </cell>
          <cell r="D87" t="str">
            <v>Sidewalk fndn w.matl from exc.</v>
          </cell>
          <cell r="E87" t="str">
            <v>cum</v>
          </cell>
          <cell r="F87" t="str">
            <v>|</v>
          </cell>
          <cell r="G87">
            <v>0</v>
          </cell>
        </row>
        <row r="88">
          <cell r="C88">
            <v>2116.0500000000002</v>
          </cell>
          <cell r="D88" t="str">
            <v>Side-walk pav. 10cm thk</v>
          </cell>
          <cell r="E88" t="str">
            <v>sqm</v>
          </cell>
          <cell r="F88" t="str">
            <v>|</v>
          </cell>
          <cell r="G88">
            <v>0</v>
          </cell>
        </row>
        <row r="89">
          <cell r="C89">
            <v>1716.08</v>
          </cell>
          <cell r="D89" t="str">
            <v>Reinf.concrete curb</v>
          </cell>
          <cell r="E89" t="str">
            <v>lm</v>
          </cell>
          <cell r="F89" t="str">
            <v>|</v>
          </cell>
          <cell r="G89">
            <v>0</v>
          </cell>
        </row>
        <row r="90">
          <cell r="C90">
            <v>1716.13</v>
          </cell>
          <cell r="D90" t="str">
            <v>Cut joint ( control )</v>
          </cell>
          <cell r="E90" t="str">
            <v>lm</v>
          </cell>
          <cell r="F90" t="str">
            <v>|</v>
          </cell>
          <cell r="G90">
            <v>0</v>
          </cell>
        </row>
        <row r="91">
          <cell r="C91">
            <v>1716.14</v>
          </cell>
          <cell r="D91" t="str">
            <v>Construction joint</v>
          </cell>
          <cell r="E91" t="str">
            <v>lm</v>
          </cell>
          <cell r="F91" t="str">
            <v>|</v>
          </cell>
          <cell r="G91">
            <v>0</v>
          </cell>
        </row>
        <row r="92">
          <cell r="C92">
            <v>1716.15</v>
          </cell>
          <cell r="D92" t="str">
            <v>Isolation joint</v>
          </cell>
          <cell r="E92" t="str">
            <v>lm</v>
          </cell>
          <cell r="F92" t="str">
            <v>|</v>
          </cell>
          <cell r="G92">
            <v>0</v>
          </cell>
        </row>
        <row r="93">
          <cell r="C93">
            <v>1716.16</v>
          </cell>
          <cell r="D93" t="str">
            <v>Expansion joint ( contraction )</v>
          </cell>
          <cell r="E93" t="str">
            <v>lm</v>
          </cell>
          <cell r="F93" t="str">
            <v>|</v>
          </cell>
          <cell r="G93">
            <v>0</v>
          </cell>
        </row>
        <row r="94">
          <cell r="C94">
            <v>1799.35</v>
          </cell>
          <cell r="D94" t="str">
            <v>Coal Tar Epoxy painting on cls surfaces</v>
          </cell>
          <cell r="E94" t="str">
            <v>sqm</v>
          </cell>
          <cell r="F94" t="str">
            <v>|</v>
          </cell>
          <cell r="G94">
            <v>0</v>
          </cell>
        </row>
        <row r="95">
          <cell r="C95">
            <v>1718.21</v>
          </cell>
          <cell r="D95" t="str">
            <v>Acid-resistant lining w. tiles</v>
          </cell>
          <cell r="E95" t="str">
            <v>sqm</v>
          </cell>
          <cell r="F95" t="str">
            <v>|</v>
          </cell>
          <cell r="G95">
            <v>0</v>
          </cell>
        </row>
        <row r="96">
          <cell r="C96">
            <v>1718.23</v>
          </cell>
          <cell r="D96" t="str">
            <v>Acid-resistant plaster w.resin</v>
          </cell>
          <cell r="E96" t="str">
            <v>sqm</v>
          </cell>
          <cell r="F96" t="str">
            <v>|</v>
          </cell>
          <cell r="G96">
            <v>0</v>
          </cell>
        </row>
        <row r="97">
          <cell r="C97">
            <v>1716.09</v>
          </cell>
          <cell r="D97" t="str">
            <v>Hardener on paving (dust)</v>
          </cell>
          <cell r="E97" t="str">
            <v>sqm</v>
          </cell>
          <cell r="F97" t="str">
            <v>|</v>
          </cell>
          <cell r="G97">
            <v>0</v>
          </cell>
        </row>
        <row r="98">
          <cell r="F98" t="str">
            <v>|</v>
          </cell>
        </row>
        <row r="99">
          <cell r="D99" t="str">
            <v>Total Concrete Paving</v>
          </cell>
          <cell r="E99" t="str">
            <v>sqm</v>
          </cell>
          <cell r="F99" t="str">
            <v>|</v>
          </cell>
        </row>
        <row r="100">
          <cell r="F100" t="str">
            <v>|</v>
          </cell>
        </row>
        <row r="101">
          <cell r="D101" t="str">
            <v>SOIL FINISHING</v>
          </cell>
          <cell r="F101" t="str">
            <v>|</v>
          </cell>
        </row>
        <row r="102">
          <cell r="F102" t="str">
            <v>|</v>
          </cell>
        </row>
        <row r="103">
          <cell r="C103">
            <v>2117.0100000000002</v>
          </cell>
          <cell r="D103" t="str">
            <v>Surface levelling</v>
          </cell>
          <cell r="E103" t="str">
            <v>sqm</v>
          </cell>
          <cell r="F103" t="str">
            <v>|</v>
          </cell>
          <cell r="G103">
            <v>0</v>
          </cell>
        </row>
        <row r="104">
          <cell r="C104">
            <v>2117.02</v>
          </cell>
          <cell r="D104" t="str">
            <v>Surface compaction 90%</v>
          </cell>
          <cell r="E104" t="str">
            <v>sqm</v>
          </cell>
          <cell r="F104" t="str">
            <v>|</v>
          </cell>
          <cell r="G104">
            <v>0</v>
          </cell>
        </row>
        <row r="105">
          <cell r="C105">
            <v>2117.04</v>
          </cell>
          <cell r="D105" t="str">
            <v>Crush.stone finish 5cm thk</v>
          </cell>
          <cell r="E105" t="str">
            <v>sqm</v>
          </cell>
          <cell r="F105" t="str">
            <v>|</v>
          </cell>
          <cell r="G105">
            <v>0</v>
          </cell>
        </row>
        <row r="106">
          <cell r="F106" t="str">
            <v>|</v>
          </cell>
        </row>
        <row r="107">
          <cell r="D107" t="str">
            <v>Total Soil Finishing</v>
          </cell>
          <cell r="E107" t="str">
            <v>sqm</v>
          </cell>
          <cell r="F107" t="str">
            <v>|</v>
          </cell>
        </row>
        <row r="108">
          <cell r="F108" t="str">
            <v>|</v>
          </cell>
        </row>
        <row r="109">
          <cell r="D109" t="str">
            <v>ROADS &amp; YARDS</v>
          </cell>
          <cell r="F109" t="str">
            <v>|</v>
          </cell>
        </row>
        <row r="110">
          <cell r="F110" t="str">
            <v>|</v>
          </cell>
        </row>
        <row r="111">
          <cell r="C111">
            <v>2111.3000000000002</v>
          </cell>
          <cell r="D111" t="str">
            <v>Soil sect.exc.by mach.up to 2m</v>
          </cell>
          <cell r="E111" t="str">
            <v>cum</v>
          </cell>
          <cell r="F111" t="str">
            <v>|</v>
          </cell>
          <cell r="G111">
            <v>0</v>
          </cell>
        </row>
        <row r="112">
          <cell r="C112">
            <v>2112.04</v>
          </cell>
          <cell r="D112" t="str">
            <v>Materials from excav.transport</v>
          </cell>
          <cell r="E112" t="str">
            <v>cum</v>
          </cell>
          <cell r="F112" t="str">
            <v>|</v>
          </cell>
          <cell r="G112">
            <v>0</v>
          </cell>
        </row>
        <row r="113">
          <cell r="C113">
            <v>2199.21</v>
          </cell>
          <cell r="D113" t="str">
            <v>Backfill with desert matl.</v>
          </cell>
          <cell r="E113" t="str">
            <v>cum</v>
          </cell>
          <cell r="F113" t="str">
            <v>|</v>
          </cell>
          <cell r="G113">
            <v>0</v>
          </cell>
        </row>
        <row r="114">
          <cell r="C114">
            <v>2117.0100000000002</v>
          </cell>
          <cell r="D114" t="str">
            <v>Surface levelling</v>
          </cell>
          <cell r="E114" t="str">
            <v>sqm</v>
          </cell>
          <cell r="F114" t="str">
            <v>|</v>
          </cell>
          <cell r="G114">
            <v>0</v>
          </cell>
        </row>
        <row r="115">
          <cell r="C115">
            <v>2117.0300000000002</v>
          </cell>
          <cell r="D115" t="str">
            <v>Surface compaction 95%</v>
          </cell>
          <cell r="E115" t="str">
            <v>sqm</v>
          </cell>
          <cell r="F115" t="str">
            <v>|</v>
          </cell>
          <cell r="G115">
            <v>0</v>
          </cell>
        </row>
        <row r="116">
          <cell r="C116">
            <v>2115.0500000000002</v>
          </cell>
          <cell r="D116" t="str">
            <v>Road fndn.w.matl by contr.</v>
          </cell>
          <cell r="E116" t="str">
            <v>cum</v>
          </cell>
          <cell r="F116" t="str">
            <v>|</v>
          </cell>
          <cell r="G116">
            <v>0</v>
          </cell>
        </row>
        <row r="117">
          <cell r="C117">
            <v>2115.08</v>
          </cell>
          <cell r="D117" t="str">
            <v>Base-course w/ matl by contr.</v>
          </cell>
          <cell r="E117" t="str">
            <v>cum</v>
          </cell>
          <cell r="F117" t="str">
            <v>|</v>
          </cell>
          <cell r="G117">
            <v>0</v>
          </cell>
        </row>
        <row r="118">
          <cell r="C118">
            <v>2115.09</v>
          </cell>
          <cell r="D118" t="str">
            <v>Bituminous emulsion 1,5Kg/sqm</v>
          </cell>
          <cell r="E118" t="str">
            <v>sqm</v>
          </cell>
          <cell r="F118" t="str">
            <v>|</v>
          </cell>
          <cell r="G118">
            <v>0</v>
          </cell>
        </row>
        <row r="119">
          <cell r="C119">
            <v>2115.1</v>
          </cell>
          <cell r="D119" t="str">
            <v>Binder 7cm thk.</v>
          </cell>
          <cell r="E119" t="str">
            <v>sqm</v>
          </cell>
          <cell r="F119" t="str">
            <v>|</v>
          </cell>
          <cell r="G119">
            <v>0</v>
          </cell>
        </row>
        <row r="120">
          <cell r="C120">
            <v>2115.11</v>
          </cell>
          <cell r="D120" t="str">
            <v>Binder thk. variation: 1cm</v>
          </cell>
          <cell r="E120" t="str">
            <v>sqm</v>
          </cell>
          <cell r="F120" t="str">
            <v>|</v>
          </cell>
          <cell r="G120">
            <v>0</v>
          </cell>
        </row>
        <row r="121">
          <cell r="C121">
            <v>2115.12</v>
          </cell>
          <cell r="D121" t="str">
            <v>Bituminous emulsion 1,0Kg/sqm</v>
          </cell>
          <cell r="E121" t="str">
            <v>sqm</v>
          </cell>
          <cell r="F121" t="str">
            <v>|</v>
          </cell>
          <cell r="G121">
            <v>0</v>
          </cell>
        </row>
        <row r="122">
          <cell r="C122">
            <v>2115.13</v>
          </cell>
          <cell r="D122" t="str">
            <v>Wearing course 3cm thk.</v>
          </cell>
          <cell r="E122" t="str">
            <v>sqm</v>
          </cell>
          <cell r="F122" t="str">
            <v>|</v>
          </cell>
          <cell r="G122">
            <v>0</v>
          </cell>
        </row>
        <row r="123">
          <cell r="C123">
            <v>2115.14</v>
          </cell>
          <cell r="D123" t="str">
            <v>Wearing course thk. var.: 1cm</v>
          </cell>
          <cell r="E123" t="str">
            <v>sqm</v>
          </cell>
          <cell r="F123" t="str">
            <v>|</v>
          </cell>
          <cell r="G123">
            <v>0</v>
          </cell>
        </row>
        <row r="124">
          <cell r="C124">
            <v>1711.12</v>
          </cell>
          <cell r="D124" t="str">
            <v>Earth Slope lining 8 cm thk conc.slab</v>
          </cell>
          <cell r="E124" t="str">
            <v>sqm</v>
          </cell>
          <cell r="F124" t="str">
            <v>|</v>
          </cell>
          <cell r="G124">
            <v>0</v>
          </cell>
        </row>
        <row r="125">
          <cell r="C125">
            <v>1799.06</v>
          </cell>
          <cell r="D125" t="str">
            <v>As item 1711.12 ditches lining 10 cm thk</v>
          </cell>
          <cell r="E125" t="str">
            <v>sqm</v>
          </cell>
          <cell r="F125" t="str">
            <v>|</v>
          </cell>
          <cell r="G125">
            <v>0</v>
          </cell>
        </row>
        <row r="126">
          <cell r="C126">
            <v>1714.13</v>
          </cell>
          <cell r="D126" t="str">
            <v>Welded wire mesh</v>
          </cell>
          <cell r="E126" t="str">
            <v>Kg</v>
          </cell>
          <cell r="F126" t="str">
            <v>|</v>
          </cell>
          <cell r="G126">
            <v>0</v>
          </cell>
        </row>
        <row r="127">
          <cell r="C127">
            <v>1710.01</v>
          </cell>
          <cell r="D127" t="str">
            <v>Lean concrete 5cm thk.</v>
          </cell>
          <cell r="E127" t="str">
            <v>sqm</v>
          </cell>
          <cell r="F127" t="str">
            <v>|</v>
          </cell>
          <cell r="G127">
            <v>0</v>
          </cell>
        </row>
        <row r="128">
          <cell r="C128">
            <v>2199.09</v>
          </cell>
          <cell r="D128" t="str">
            <v>Precast Con.Side ditch (Det.2 ST 2100.03)</v>
          </cell>
          <cell r="E128" t="str">
            <v>lm</v>
          </cell>
          <cell r="F128" t="str">
            <v>|</v>
          </cell>
          <cell r="G128">
            <v>0</v>
          </cell>
        </row>
        <row r="129">
          <cell r="C129">
            <v>2199.1</v>
          </cell>
          <cell r="D129" t="str">
            <v>Excav. for earth ditches formation</v>
          </cell>
          <cell r="E129" t="str">
            <v>cum</v>
          </cell>
          <cell r="F129" t="str">
            <v>|</v>
          </cell>
          <cell r="G129">
            <v>0</v>
          </cell>
        </row>
        <row r="130">
          <cell r="C130">
            <v>1716.08</v>
          </cell>
          <cell r="D130" t="str">
            <v>Reinf.concrete curb</v>
          </cell>
          <cell r="E130" t="str">
            <v>lm</v>
          </cell>
          <cell r="F130" t="str">
            <v>|</v>
          </cell>
          <cell r="G130">
            <v>0</v>
          </cell>
        </row>
        <row r="131">
          <cell r="C131">
            <v>2199.14</v>
          </cell>
          <cell r="D131" t="str">
            <v>As item 2115.09 but 3kg/sqm for shoulders</v>
          </cell>
          <cell r="E131" t="str">
            <v>sqm</v>
          </cell>
          <cell r="F131" t="str">
            <v>|</v>
          </cell>
          <cell r="G131">
            <v>0</v>
          </cell>
        </row>
        <row r="132">
          <cell r="C132">
            <v>2199.0100000000002</v>
          </cell>
          <cell r="D132" t="str">
            <v>Roads w.c. w/ comp. gravel 10 cm thk.</v>
          </cell>
          <cell r="E132" t="str">
            <v>sqm</v>
          </cell>
          <cell r="F132" t="str">
            <v>|</v>
          </cell>
          <cell r="G132">
            <v>0</v>
          </cell>
        </row>
        <row r="133">
          <cell r="F133" t="str">
            <v>|</v>
          </cell>
        </row>
        <row r="134">
          <cell r="D134" t="str">
            <v>Total Roads &amp; Yards</v>
          </cell>
          <cell r="E134" t="str">
            <v>sqm</v>
          </cell>
          <cell r="F134" t="str">
            <v>|</v>
          </cell>
        </row>
        <row r="135">
          <cell r="F135" t="str">
            <v>|</v>
          </cell>
        </row>
        <row r="136">
          <cell r="D136" t="str">
            <v>FENCING &amp; GATES</v>
          </cell>
          <cell r="F136" t="str">
            <v>|</v>
          </cell>
        </row>
        <row r="137">
          <cell r="F137" t="str">
            <v>|</v>
          </cell>
        </row>
        <row r="138">
          <cell r="C138">
            <v>2117.0700000000002</v>
          </cell>
          <cell r="D138" t="str">
            <v>Transformers galvanized fence</v>
          </cell>
          <cell r="E138" t="str">
            <v>lm</v>
          </cell>
          <cell r="F138" t="str">
            <v>|</v>
          </cell>
          <cell r="G138">
            <v>0</v>
          </cell>
        </row>
        <row r="139">
          <cell r="C139">
            <v>2117.08</v>
          </cell>
          <cell r="D139" t="str">
            <v>Property galvanized fence</v>
          </cell>
          <cell r="E139" t="str">
            <v>lm</v>
          </cell>
          <cell r="F139" t="str">
            <v>|</v>
          </cell>
          <cell r="G139">
            <v>0</v>
          </cell>
        </row>
        <row r="140">
          <cell r="C140">
            <v>2117.09</v>
          </cell>
          <cell r="D140" t="str">
            <v>Property R.C. fence</v>
          </cell>
          <cell r="E140" t="str">
            <v>lm</v>
          </cell>
          <cell r="F140" t="str">
            <v>|</v>
          </cell>
          <cell r="G140">
            <v>0</v>
          </cell>
        </row>
        <row r="141">
          <cell r="C141">
            <v>2117.1</v>
          </cell>
          <cell r="D141" t="str">
            <v>Galvanized steel gate</v>
          </cell>
          <cell r="E141" t="str">
            <v>u</v>
          </cell>
          <cell r="F141" t="str">
            <v>|</v>
          </cell>
          <cell r="G141">
            <v>0</v>
          </cell>
        </row>
        <row r="142">
          <cell r="C142">
            <v>2117.11</v>
          </cell>
          <cell r="D142" t="str">
            <v>Pedestrian gate</v>
          </cell>
          <cell r="E142" t="str">
            <v>u</v>
          </cell>
          <cell r="F142" t="str">
            <v>|</v>
          </cell>
          <cell r="G142">
            <v>0</v>
          </cell>
        </row>
        <row r="143">
          <cell r="C143">
            <v>2117.12</v>
          </cell>
          <cell r="D143" t="str">
            <v>Motorized barrier</v>
          </cell>
          <cell r="E143" t="str">
            <v>u</v>
          </cell>
          <cell r="F143" t="str">
            <v>|</v>
          </cell>
          <cell r="G143">
            <v>0</v>
          </cell>
        </row>
        <row r="144">
          <cell r="C144">
            <v>2117.13</v>
          </cell>
          <cell r="D144" t="str">
            <v>Fence as per KS</v>
          </cell>
          <cell r="E144" t="str">
            <v>lm</v>
          </cell>
          <cell r="F144" t="str">
            <v>|</v>
          </cell>
          <cell r="G144">
            <v>0</v>
          </cell>
        </row>
        <row r="145">
          <cell r="F145" t="str">
            <v>|</v>
          </cell>
        </row>
        <row r="146">
          <cell r="D146" t="str">
            <v>Total Fencing &amp; Gates</v>
          </cell>
          <cell r="E146" t="str">
            <v>lm</v>
          </cell>
          <cell r="F146" t="str">
            <v>|</v>
          </cell>
        </row>
        <row r="147">
          <cell r="F147" t="str">
            <v>|</v>
          </cell>
        </row>
        <row r="148">
          <cell r="D148" t="str">
            <v xml:space="preserve"> PILING</v>
          </cell>
          <cell r="F148" t="str">
            <v>|</v>
          </cell>
        </row>
        <row r="149">
          <cell r="F149" t="str">
            <v>|</v>
          </cell>
        </row>
        <row r="150">
          <cell r="C150">
            <v>2702.2</v>
          </cell>
          <cell r="D150" t="str">
            <v>Supply of precast concrete piles 30 tons</v>
          </cell>
          <cell r="E150" t="str">
            <v>lm</v>
          </cell>
          <cell r="F150" t="str">
            <v>|</v>
          </cell>
          <cell r="G150">
            <v>0</v>
          </cell>
        </row>
        <row r="151">
          <cell r="C151">
            <v>2703.2</v>
          </cell>
          <cell r="D151" t="str">
            <v>Driving of concrete piles</v>
          </cell>
          <cell r="E151" t="str">
            <v>lm</v>
          </cell>
          <cell r="F151" t="str">
            <v>|</v>
          </cell>
          <cell r="G151">
            <v>0</v>
          </cell>
        </row>
        <row r="152">
          <cell r="C152">
            <v>2799.04</v>
          </cell>
          <cell r="D152" t="str">
            <v xml:space="preserve">Cast in situ piles diam. 0.6 m &amp; h=16 m </v>
          </cell>
          <cell r="E152" t="str">
            <v>lm</v>
          </cell>
          <cell r="F152" t="str">
            <v>|</v>
          </cell>
          <cell r="G152">
            <v>0</v>
          </cell>
        </row>
        <row r="153">
          <cell r="C153">
            <v>2799.02</v>
          </cell>
          <cell r="D153" t="str">
            <v>Compression test for drilled piles</v>
          </cell>
          <cell r="E153" t="str">
            <v>tons</v>
          </cell>
          <cell r="F153" t="str">
            <v>|</v>
          </cell>
          <cell r="G153">
            <v>0</v>
          </cell>
        </row>
        <row r="154">
          <cell r="C154">
            <v>2799.03</v>
          </cell>
          <cell r="D154" t="str">
            <v>Tension test for drilled piles</v>
          </cell>
          <cell r="E154" t="str">
            <v>tons</v>
          </cell>
          <cell r="F154" t="str">
            <v>|</v>
          </cell>
          <cell r="G154">
            <v>0</v>
          </cell>
        </row>
        <row r="155">
          <cell r="C155">
            <v>2706.2</v>
          </cell>
          <cell r="D155" t="str">
            <v>Compression test</v>
          </cell>
          <cell r="E155" t="str">
            <v>u.</v>
          </cell>
          <cell r="F155" t="str">
            <v>|</v>
          </cell>
          <cell r="G155">
            <v>0</v>
          </cell>
        </row>
        <row r="156">
          <cell r="C156">
            <v>2706.5</v>
          </cell>
          <cell r="D156" t="str">
            <v>Tension test</v>
          </cell>
          <cell r="E156" t="str">
            <v>u.</v>
          </cell>
          <cell r="F156" t="str">
            <v>|</v>
          </cell>
          <cell r="G156">
            <v>0</v>
          </cell>
        </row>
        <row r="157">
          <cell r="F157" t="str">
            <v>|</v>
          </cell>
        </row>
        <row r="158">
          <cell r="D158" t="str">
            <v>Total Piling</v>
          </cell>
          <cell r="E158" t="str">
            <v>lm</v>
          </cell>
          <cell r="F158" t="str">
            <v>|</v>
          </cell>
        </row>
        <row r="159">
          <cell r="F159" t="str">
            <v>|</v>
          </cell>
        </row>
        <row r="160">
          <cell r="D160" t="str">
            <v>FOUNDATIONS CONCRETE</v>
          </cell>
          <cell r="F160" t="str">
            <v>|</v>
          </cell>
        </row>
        <row r="161">
          <cell r="F161" t="str">
            <v>|</v>
          </cell>
        </row>
        <row r="162">
          <cell r="C162">
            <v>1710.02</v>
          </cell>
          <cell r="D162" t="str">
            <v>Lean concrete 10cm thk.</v>
          </cell>
          <cell r="E162" t="str">
            <v>sqm</v>
          </cell>
          <cell r="F162" t="str">
            <v>|</v>
          </cell>
          <cell r="G162">
            <v>427.12666666666667</v>
          </cell>
        </row>
        <row r="163">
          <cell r="C163">
            <v>1710.03</v>
          </cell>
          <cell r="D163" t="str">
            <v>Lean concrete &gt;10cm thk.</v>
          </cell>
          <cell r="E163" t="str">
            <v>cum</v>
          </cell>
          <cell r="F163" t="str">
            <v>|</v>
          </cell>
          <cell r="G163">
            <v>0</v>
          </cell>
        </row>
        <row r="164">
          <cell r="C164">
            <v>1711.01</v>
          </cell>
          <cell r="D164" t="str">
            <v>Concrete for foundation</v>
          </cell>
          <cell r="E164" t="str">
            <v>cum</v>
          </cell>
          <cell r="F164" t="str">
            <v>|</v>
          </cell>
          <cell r="G164">
            <v>455.25333333333333</v>
          </cell>
        </row>
        <row r="165">
          <cell r="C165">
            <v>1711.02</v>
          </cell>
          <cell r="D165" t="str">
            <v>Bitumen coat for foundation</v>
          </cell>
          <cell r="E165" t="str">
            <v>sqm</v>
          </cell>
          <cell r="F165" t="str">
            <v>|</v>
          </cell>
          <cell r="G165">
            <v>0</v>
          </cell>
        </row>
        <row r="166">
          <cell r="C166">
            <v>1712.01</v>
          </cell>
          <cell r="D166" t="str">
            <v>Concrete elev. up to 10m</v>
          </cell>
          <cell r="E166" t="str">
            <v>cum</v>
          </cell>
          <cell r="F166" t="str">
            <v>|</v>
          </cell>
          <cell r="G166">
            <v>150.03920000000002</v>
          </cell>
        </row>
        <row r="167">
          <cell r="C167">
            <v>1714.01</v>
          </cell>
          <cell r="D167" t="str">
            <v>Formwork foundation</v>
          </cell>
          <cell r="E167" t="str">
            <v>sqm</v>
          </cell>
          <cell r="F167" t="str">
            <v>|</v>
          </cell>
          <cell r="G167">
            <v>479.56666666666666</v>
          </cell>
        </row>
        <row r="168">
          <cell r="C168">
            <v>1714.02</v>
          </cell>
          <cell r="D168" t="str">
            <v>Formwork elev. up to 10m</v>
          </cell>
          <cell r="E168" t="str">
            <v>sqm</v>
          </cell>
          <cell r="F168" t="str">
            <v>|</v>
          </cell>
          <cell r="G168">
            <v>582.05999999999995</v>
          </cell>
        </row>
        <row r="169">
          <cell r="C169">
            <v>1714.12</v>
          </cell>
          <cell r="D169" t="str">
            <v>Improved bond reinf.steel</v>
          </cell>
          <cell r="E169" t="str">
            <v>Kg</v>
          </cell>
          <cell r="F169" t="str">
            <v>|</v>
          </cell>
          <cell r="G169">
            <v>58650.666666666664</v>
          </cell>
        </row>
        <row r="170">
          <cell r="C170">
            <v>1714.17</v>
          </cell>
          <cell r="D170" t="str">
            <v>Anchor bolts weight up to 20Kg</v>
          </cell>
          <cell r="E170" t="str">
            <v>Kg</v>
          </cell>
          <cell r="F170" t="str">
            <v>|</v>
          </cell>
          <cell r="G170">
            <v>801.94</v>
          </cell>
        </row>
        <row r="171">
          <cell r="C171">
            <v>1714.18</v>
          </cell>
          <cell r="D171" t="str">
            <v>Anchor bolts weight &gt;20Kg</v>
          </cell>
          <cell r="E171" t="str">
            <v>Kg</v>
          </cell>
          <cell r="F171" t="str">
            <v>|</v>
          </cell>
          <cell r="G171">
            <v>0</v>
          </cell>
        </row>
        <row r="172">
          <cell r="C172">
            <v>1714.21</v>
          </cell>
          <cell r="D172" t="str">
            <v>Sliding plates</v>
          </cell>
          <cell r="E172" t="str">
            <v>Kg</v>
          </cell>
          <cell r="F172" t="str">
            <v>|</v>
          </cell>
          <cell r="G172">
            <v>220.5</v>
          </cell>
        </row>
        <row r="173">
          <cell r="C173">
            <v>1714.25</v>
          </cell>
          <cell r="D173" t="str">
            <v>Steel insert</v>
          </cell>
          <cell r="E173" t="str">
            <v>Kg</v>
          </cell>
          <cell r="F173" t="str">
            <v>|</v>
          </cell>
          <cell r="G173">
            <v>174.4</v>
          </cell>
        </row>
        <row r="174">
          <cell r="C174">
            <v>1716.05</v>
          </cell>
          <cell r="D174" t="str">
            <v>Reinf.concrete paving thk 15cm</v>
          </cell>
          <cell r="E174" t="str">
            <v>sqm</v>
          </cell>
          <cell r="F174" t="str">
            <v>|</v>
          </cell>
          <cell r="G174">
            <v>0</v>
          </cell>
        </row>
        <row r="175">
          <cell r="C175">
            <v>1716.08</v>
          </cell>
          <cell r="D175" t="str">
            <v>Reinf.concrete curb</v>
          </cell>
          <cell r="E175" t="str">
            <v>lm</v>
          </cell>
          <cell r="F175" t="str">
            <v>|</v>
          </cell>
          <cell r="G175">
            <v>0</v>
          </cell>
        </row>
        <row r="176">
          <cell r="C176">
            <v>1718.01</v>
          </cell>
          <cell r="D176" t="str">
            <v>Grout 25mm thk.</v>
          </cell>
          <cell r="E176" t="str">
            <v>sqm</v>
          </cell>
          <cell r="F176" t="str">
            <v>|</v>
          </cell>
          <cell r="G176">
            <v>28.74</v>
          </cell>
        </row>
        <row r="177">
          <cell r="C177">
            <v>1718.03</v>
          </cell>
          <cell r="D177" t="str">
            <v>Grout &gt;50mm thk.</v>
          </cell>
          <cell r="E177" t="str">
            <v>cum</v>
          </cell>
          <cell r="F177" t="str">
            <v>|</v>
          </cell>
          <cell r="G177">
            <v>0</v>
          </cell>
        </row>
        <row r="178">
          <cell r="C178">
            <v>1718.04</v>
          </cell>
          <cell r="D178" t="str">
            <v>Non-shrinking grout 25mm</v>
          </cell>
          <cell r="E178" t="str">
            <v>sqm</v>
          </cell>
          <cell r="F178" t="str">
            <v>|</v>
          </cell>
          <cell r="G178">
            <v>0</v>
          </cell>
        </row>
        <row r="179">
          <cell r="C179">
            <v>1718.05</v>
          </cell>
          <cell r="D179" t="str">
            <v>Non-shrinking grout 50mm</v>
          </cell>
          <cell r="E179" t="str">
            <v>sqm</v>
          </cell>
          <cell r="F179" t="str">
            <v>|</v>
          </cell>
          <cell r="G179">
            <v>17.3</v>
          </cell>
        </row>
        <row r="180">
          <cell r="C180">
            <v>1718.06</v>
          </cell>
          <cell r="D180" t="str">
            <v>Non-shrinking grout &gt;50mm</v>
          </cell>
          <cell r="E180" t="str">
            <v>cum</v>
          </cell>
          <cell r="F180" t="str">
            <v>|</v>
          </cell>
          <cell r="G180">
            <v>0</v>
          </cell>
        </row>
        <row r="181">
          <cell r="C181">
            <v>1718.11</v>
          </cell>
          <cell r="D181" t="str">
            <v>PVC water-stop: 20cm wide</v>
          </cell>
          <cell r="E181" t="str">
            <v>lm</v>
          </cell>
          <cell r="F181" t="str">
            <v>|</v>
          </cell>
          <cell r="G181">
            <v>0</v>
          </cell>
        </row>
        <row r="182">
          <cell r="C182">
            <v>1799.03</v>
          </cell>
          <cell r="D182" t="str">
            <v>Precast concrete covers 10 cm thick</v>
          </cell>
          <cell r="E182" t="str">
            <v>sqm</v>
          </cell>
          <cell r="F182" t="str">
            <v>|</v>
          </cell>
          <cell r="G182">
            <v>0</v>
          </cell>
        </row>
        <row r="183">
          <cell r="C183">
            <v>1799.07</v>
          </cell>
          <cell r="D183" t="str">
            <v>Non-shrinking grout 25mm Epoxy Type</v>
          </cell>
          <cell r="E183" t="str">
            <v>sqm</v>
          </cell>
          <cell r="F183" t="str">
            <v>|</v>
          </cell>
          <cell r="G183">
            <v>0</v>
          </cell>
        </row>
        <row r="184">
          <cell r="C184">
            <v>1799.25</v>
          </cell>
          <cell r="D184" t="str">
            <v>Chipping of existing concrete surface</v>
          </cell>
          <cell r="E184" t="str">
            <v>sqm</v>
          </cell>
          <cell r="F184" t="str">
            <v>|</v>
          </cell>
          <cell r="G184">
            <v>0</v>
          </cell>
        </row>
        <row r="185">
          <cell r="C185">
            <v>1799.26</v>
          </cell>
          <cell r="D185" t="str">
            <v>Drilled Holes 2" on reinf. concrete</v>
          </cell>
          <cell r="E185" t="str">
            <v>lm</v>
          </cell>
          <cell r="F185" t="str">
            <v>|</v>
          </cell>
          <cell r="G185">
            <v>0</v>
          </cell>
        </row>
        <row r="186">
          <cell r="C186">
            <v>1799.27</v>
          </cell>
          <cell r="D186" t="str">
            <v>Sticking epoxy resin on concrete surface</v>
          </cell>
          <cell r="E186" t="str">
            <v>sqm</v>
          </cell>
          <cell r="F186" t="str">
            <v>|</v>
          </cell>
          <cell r="G186">
            <v>0</v>
          </cell>
        </row>
        <row r="187">
          <cell r="C187">
            <v>1799.28</v>
          </cell>
          <cell r="D187" t="str">
            <v>Injection of mortar Pagel in holes 2"</v>
          </cell>
          <cell r="E187" t="str">
            <v>cum</v>
          </cell>
          <cell r="F187" t="str">
            <v>|</v>
          </cell>
          <cell r="G187">
            <v>0</v>
          </cell>
        </row>
        <row r="188">
          <cell r="C188">
            <v>1799.3</v>
          </cell>
          <cell r="D188" t="str">
            <v>Precast concrete covers 20 cm thick</v>
          </cell>
          <cell r="E188" t="str">
            <v>sqm</v>
          </cell>
          <cell r="F188" t="str">
            <v>|</v>
          </cell>
          <cell r="G188">
            <v>0</v>
          </cell>
        </row>
        <row r="189">
          <cell r="C189">
            <v>1799.33</v>
          </cell>
          <cell r="D189" t="str">
            <v>Polyethylene sheet under foundations</v>
          </cell>
          <cell r="E189" t="str">
            <v>sqm</v>
          </cell>
          <cell r="F189" t="str">
            <v>|</v>
          </cell>
          <cell r="G189">
            <v>0</v>
          </cell>
        </row>
        <row r="190">
          <cell r="C190">
            <v>2111.1</v>
          </cell>
          <cell r="D190" t="str">
            <v>Soil sect.exc.by hand up to 2m</v>
          </cell>
          <cell r="E190" t="str">
            <v>cum</v>
          </cell>
          <cell r="F190" t="str">
            <v>|</v>
          </cell>
          <cell r="G190">
            <v>30</v>
          </cell>
        </row>
        <row r="191">
          <cell r="C191">
            <v>2111.11</v>
          </cell>
          <cell r="D191" t="str">
            <v>Sect.exc.hand from 2to4m depth</v>
          </cell>
          <cell r="E191" t="str">
            <v>cum</v>
          </cell>
          <cell r="F191" t="str">
            <v>|</v>
          </cell>
          <cell r="G191">
            <v>1139.8589999999999</v>
          </cell>
        </row>
        <row r="192">
          <cell r="C192">
            <v>2111.1999999999998</v>
          </cell>
          <cell r="D192" t="str">
            <v>Extra price for water table by hand</v>
          </cell>
          <cell r="E192" t="str">
            <v>cum</v>
          </cell>
          <cell r="F192" t="str">
            <v>|</v>
          </cell>
          <cell r="G192">
            <v>0</v>
          </cell>
        </row>
        <row r="193">
          <cell r="C193">
            <v>2111.3000000000002</v>
          </cell>
          <cell r="D193" t="str">
            <v>Soil sect.exc.by mach.up to 2m</v>
          </cell>
          <cell r="E193" t="str">
            <v>cum</v>
          </cell>
          <cell r="F193" t="str">
            <v>|</v>
          </cell>
          <cell r="G193">
            <v>0</v>
          </cell>
        </row>
        <row r="194">
          <cell r="C194">
            <v>2111.31</v>
          </cell>
          <cell r="D194" t="str">
            <v>Sect.exc.mach.from 2to4m depth</v>
          </cell>
          <cell r="E194" t="str">
            <v>cum</v>
          </cell>
          <cell r="F194" t="str">
            <v>|</v>
          </cell>
          <cell r="G194">
            <v>0</v>
          </cell>
        </row>
        <row r="195">
          <cell r="C195">
            <v>2111.4</v>
          </cell>
          <cell r="D195" t="str">
            <v>Extra price for water table by mach.</v>
          </cell>
          <cell r="E195" t="str">
            <v>cum</v>
          </cell>
          <cell r="F195" t="str">
            <v>|</v>
          </cell>
          <cell r="G195">
            <v>0</v>
          </cell>
        </row>
        <row r="196">
          <cell r="C196">
            <v>2112.04</v>
          </cell>
          <cell r="D196" t="str">
            <v>Materials from excav.transport</v>
          </cell>
          <cell r="E196" t="str">
            <v>cum</v>
          </cell>
          <cell r="F196" t="str">
            <v>|</v>
          </cell>
          <cell r="G196">
            <v>628.5</v>
          </cell>
        </row>
        <row r="197">
          <cell r="C197">
            <v>2113.0100000000002</v>
          </cell>
          <cell r="D197" t="str">
            <v>Backfill w/ matl from exc.</v>
          </cell>
          <cell r="E197" t="str">
            <v>cum</v>
          </cell>
          <cell r="F197" t="str">
            <v>|</v>
          </cell>
          <cell r="G197">
            <v>541.40000000000009</v>
          </cell>
        </row>
        <row r="198">
          <cell r="C198">
            <v>2113.0300000000002</v>
          </cell>
          <cell r="D198" t="str">
            <v>Sand for pipes bedding</v>
          </cell>
          <cell r="E198" t="str">
            <v>cum</v>
          </cell>
          <cell r="F198" t="str">
            <v>|</v>
          </cell>
          <cell r="G198">
            <v>0</v>
          </cell>
        </row>
        <row r="199">
          <cell r="C199">
            <v>2114.0700000000002</v>
          </cell>
          <cell r="D199" t="str">
            <v>Reinf. concrete paving demol.</v>
          </cell>
          <cell r="E199" t="str">
            <v>sqm</v>
          </cell>
          <cell r="F199" t="str">
            <v>|</v>
          </cell>
          <cell r="G199">
            <v>0</v>
          </cell>
        </row>
        <row r="200">
          <cell r="C200">
            <v>2115.15</v>
          </cell>
          <cell r="D200" t="str">
            <v>Reinst.of binder &amp; wear.course</v>
          </cell>
          <cell r="E200" t="str">
            <v>sqm</v>
          </cell>
          <cell r="F200" t="str">
            <v>|</v>
          </cell>
          <cell r="G200">
            <v>0</v>
          </cell>
        </row>
        <row r="201">
          <cell r="C201">
            <v>2199.02</v>
          </cell>
          <cell r="D201" t="str">
            <v>Exist. Binder &amp; W.course scarifying</v>
          </cell>
          <cell r="E201" t="str">
            <v>sqm</v>
          </cell>
          <cell r="F201" t="str">
            <v>|</v>
          </cell>
          <cell r="G201">
            <v>0</v>
          </cell>
        </row>
        <row r="202">
          <cell r="C202">
            <v>2199.0300000000002</v>
          </cell>
          <cell r="D202" t="str">
            <v>Demol.&amp; Reinst. exist. roads fnds.</v>
          </cell>
          <cell r="E202" t="str">
            <v>cum</v>
          </cell>
          <cell r="F202" t="str">
            <v>|</v>
          </cell>
          <cell r="G202">
            <v>0</v>
          </cell>
        </row>
        <row r="203">
          <cell r="C203">
            <v>2199.1999999999998</v>
          </cell>
          <cell r="D203" t="str">
            <v>Soil improv.under found.desert matl.</v>
          </cell>
          <cell r="E203" t="str">
            <v>cum</v>
          </cell>
          <cell r="F203" t="str">
            <v>|</v>
          </cell>
          <cell r="G203">
            <v>0</v>
          </cell>
        </row>
        <row r="204">
          <cell r="C204">
            <v>2199.23</v>
          </cell>
          <cell r="D204" t="str">
            <v>Formation of anchor bolts pockets</v>
          </cell>
          <cell r="E204" t="str">
            <v>cu.dm</v>
          </cell>
          <cell r="F204" t="str">
            <v>|</v>
          </cell>
          <cell r="G204">
            <v>0</v>
          </cell>
        </row>
        <row r="205">
          <cell r="F205" t="str">
            <v>|</v>
          </cell>
        </row>
        <row r="206">
          <cell r="D206" t="str">
            <v>Total Foundations Concrete</v>
          </cell>
          <cell r="E206" t="str">
            <v>cum</v>
          </cell>
          <cell r="F206" t="str">
            <v>|</v>
          </cell>
        </row>
        <row r="207">
          <cell r="F207" t="str">
            <v>|</v>
          </cell>
        </row>
        <row r="208">
          <cell r="D208" t="str">
            <v>ELEVATION CONCRETE STRUCTURES</v>
          </cell>
          <cell r="F208" t="str">
            <v>|</v>
          </cell>
        </row>
        <row r="209">
          <cell r="F209" t="str">
            <v>|</v>
          </cell>
        </row>
        <row r="210">
          <cell r="C210">
            <v>1712.01</v>
          </cell>
          <cell r="D210" t="str">
            <v>Concrete elev. up to 10m</v>
          </cell>
          <cell r="E210" t="str">
            <v>cum</v>
          </cell>
          <cell r="F210" t="str">
            <v>|</v>
          </cell>
          <cell r="G210">
            <v>69.233333333333334</v>
          </cell>
        </row>
        <row r="211">
          <cell r="C211">
            <v>1712.02</v>
          </cell>
          <cell r="D211" t="str">
            <v>Concr.elev.from 10,01to20m</v>
          </cell>
          <cell r="E211" t="str">
            <v>cum</v>
          </cell>
          <cell r="F211" t="str">
            <v>|</v>
          </cell>
          <cell r="G211">
            <v>63.333333333333336</v>
          </cell>
        </row>
        <row r="212">
          <cell r="C212">
            <v>1712.03</v>
          </cell>
          <cell r="D212" t="str">
            <v>Concr.elev.   &gt;20m</v>
          </cell>
          <cell r="E212" t="str">
            <v>cum</v>
          </cell>
          <cell r="F212" t="str">
            <v>|</v>
          </cell>
          <cell r="G212">
            <v>0</v>
          </cell>
        </row>
        <row r="213">
          <cell r="C213">
            <v>1714.02</v>
          </cell>
          <cell r="D213" t="str">
            <v>Formwork elev. up to 10m</v>
          </cell>
          <cell r="E213" t="str">
            <v>sqm</v>
          </cell>
          <cell r="F213" t="str">
            <v>|</v>
          </cell>
          <cell r="G213">
            <v>345.5</v>
          </cell>
        </row>
        <row r="214">
          <cell r="C214">
            <v>1714.03</v>
          </cell>
          <cell r="D214" t="str">
            <v>Formwork elev. 10/20m</v>
          </cell>
          <cell r="E214" t="str">
            <v>sqm</v>
          </cell>
          <cell r="F214" t="str">
            <v>|</v>
          </cell>
          <cell r="G214">
            <v>316.66666666666669</v>
          </cell>
        </row>
        <row r="215">
          <cell r="C215">
            <v>1714.04</v>
          </cell>
          <cell r="D215" t="str">
            <v>Formwork elev. &gt;20m</v>
          </cell>
          <cell r="E215" t="str">
            <v>sqm</v>
          </cell>
          <cell r="F215" t="str">
            <v>|</v>
          </cell>
          <cell r="G215">
            <v>0</v>
          </cell>
        </row>
        <row r="216">
          <cell r="C216">
            <v>1714.08</v>
          </cell>
          <cell r="D216" t="str">
            <v>Fair-faced formwork el. &lt;10m</v>
          </cell>
          <cell r="E216" t="str">
            <v>sqm</v>
          </cell>
          <cell r="F216" t="str">
            <v>|</v>
          </cell>
          <cell r="G216">
            <v>0</v>
          </cell>
        </row>
        <row r="217">
          <cell r="C217">
            <v>1714.09</v>
          </cell>
          <cell r="D217" t="str">
            <v>Fair-faced formwork el.10/20m</v>
          </cell>
          <cell r="E217" t="str">
            <v>sqm</v>
          </cell>
          <cell r="F217" t="str">
            <v>|</v>
          </cell>
          <cell r="G217">
            <v>0</v>
          </cell>
        </row>
        <row r="218">
          <cell r="C218">
            <v>1714.1</v>
          </cell>
          <cell r="D218" t="str">
            <v>Fair-faced formwork el. &gt;20m</v>
          </cell>
          <cell r="E218" t="str">
            <v>sqm</v>
          </cell>
          <cell r="F218" t="str">
            <v>|</v>
          </cell>
          <cell r="G218">
            <v>0</v>
          </cell>
        </row>
        <row r="219">
          <cell r="C219">
            <v>1714.05</v>
          </cell>
          <cell r="D219" t="str">
            <v>Circular formwork el. &lt;10m</v>
          </cell>
          <cell r="E219" t="str">
            <v>sqm</v>
          </cell>
          <cell r="F219" t="str">
            <v>|</v>
          </cell>
          <cell r="G219">
            <v>0</v>
          </cell>
        </row>
        <row r="220">
          <cell r="C220">
            <v>1714.12</v>
          </cell>
          <cell r="D220" t="str">
            <v>Improved bond reinf.steel</v>
          </cell>
          <cell r="E220" t="str">
            <v>Kg</v>
          </cell>
          <cell r="F220" t="str">
            <v>|</v>
          </cell>
          <cell r="G220">
            <v>27119.833333333336</v>
          </cell>
        </row>
        <row r="221">
          <cell r="C221">
            <v>1718.01</v>
          </cell>
          <cell r="D221" t="str">
            <v>Grout 25mm thk.</v>
          </cell>
          <cell r="E221" t="str">
            <v>sqm</v>
          </cell>
          <cell r="F221" t="str">
            <v>|</v>
          </cell>
          <cell r="G221">
            <v>5.8183333333333334</v>
          </cell>
        </row>
        <row r="222">
          <cell r="C222">
            <v>1718.05</v>
          </cell>
          <cell r="D222" t="str">
            <v>Non-shrinking grout 50mm</v>
          </cell>
          <cell r="E222" t="str">
            <v>sqm</v>
          </cell>
          <cell r="F222" t="str">
            <v>|</v>
          </cell>
          <cell r="G222">
            <v>0</v>
          </cell>
        </row>
        <row r="223">
          <cell r="C223">
            <v>1799.07</v>
          </cell>
          <cell r="D223" t="str">
            <v>Non-shrinking grout 25mm Epoxy Type</v>
          </cell>
          <cell r="E223" t="str">
            <v>sqm</v>
          </cell>
          <cell r="F223" t="str">
            <v>|</v>
          </cell>
          <cell r="G223">
            <v>0</v>
          </cell>
        </row>
        <row r="224">
          <cell r="C224">
            <v>1799.09</v>
          </cell>
          <cell r="D224" t="str">
            <v>Non-shrinking grout &gt;50mm Epoxy Type</v>
          </cell>
          <cell r="E224" t="str">
            <v>cum</v>
          </cell>
          <cell r="F224" t="str">
            <v>|</v>
          </cell>
          <cell r="G224">
            <v>0</v>
          </cell>
        </row>
        <row r="225">
          <cell r="C225">
            <v>1714.17</v>
          </cell>
          <cell r="D225" t="str">
            <v>Anchor bolts weight up to 20Kg</v>
          </cell>
          <cell r="E225" t="str">
            <v>Kg</v>
          </cell>
          <cell r="F225" t="str">
            <v>|</v>
          </cell>
          <cell r="G225">
            <v>43.833333333333336</v>
          </cell>
        </row>
        <row r="226">
          <cell r="C226">
            <v>1714.18</v>
          </cell>
          <cell r="D226" t="str">
            <v>Anchor bolts weight &gt;20Kg</v>
          </cell>
          <cell r="E226" t="str">
            <v>Kg</v>
          </cell>
          <cell r="F226" t="str">
            <v>|</v>
          </cell>
          <cell r="G226">
            <v>0</v>
          </cell>
        </row>
        <row r="227">
          <cell r="C227">
            <v>1714.25</v>
          </cell>
          <cell r="D227" t="str">
            <v>Steel insert</v>
          </cell>
          <cell r="E227" t="str">
            <v>Kg</v>
          </cell>
          <cell r="F227" t="str">
            <v>|</v>
          </cell>
          <cell r="G227">
            <v>4855.8333333333339</v>
          </cell>
        </row>
        <row r="228">
          <cell r="F228" t="str">
            <v>|</v>
          </cell>
        </row>
        <row r="229">
          <cell r="D229" t="str">
            <v>Total Elevation Concrete Structures</v>
          </cell>
          <cell r="E229" t="str">
            <v>cum</v>
          </cell>
          <cell r="F229" t="str">
            <v>|</v>
          </cell>
        </row>
        <row r="230">
          <cell r="F230" t="str">
            <v>|</v>
          </cell>
        </row>
        <row r="231">
          <cell r="D231" t="str">
            <v xml:space="preserve"> CONCRETE BASINS</v>
          </cell>
          <cell r="F231" t="str">
            <v>|</v>
          </cell>
        </row>
        <row r="232">
          <cell r="F232" t="str">
            <v>|</v>
          </cell>
        </row>
        <row r="233">
          <cell r="C233">
            <v>2111.3000000000002</v>
          </cell>
          <cell r="D233" t="str">
            <v>Soil sect.exc.by mach.up to 2m</v>
          </cell>
          <cell r="E233" t="str">
            <v>cum</v>
          </cell>
          <cell r="F233" t="str">
            <v>|</v>
          </cell>
          <cell r="G233">
            <v>0</v>
          </cell>
        </row>
        <row r="234">
          <cell r="C234">
            <v>2111.1</v>
          </cell>
          <cell r="D234" t="str">
            <v>Soil sect.exc.by hand up to 2m</v>
          </cell>
          <cell r="E234" t="str">
            <v>cum</v>
          </cell>
          <cell r="F234" t="str">
            <v>|</v>
          </cell>
          <cell r="G234">
            <v>0</v>
          </cell>
        </row>
        <row r="235">
          <cell r="C235">
            <v>2111.31</v>
          </cell>
          <cell r="D235" t="str">
            <v>Sect.exc.mach.from 2to4m depth</v>
          </cell>
          <cell r="E235" t="str">
            <v>cum</v>
          </cell>
          <cell r="F235" t="str">
            <v>|</v>
          </cell>
          <cell r="G235">
            <v>0</v>
          </cell>
        </row>
        <row r="236">
          <cell r="C236">
            <v>2111.11</v>
          </cell>
          <cell r="D236" t="str">
            <v>Sect.exc.hand from 2to4m depth</v>
          </cell>
          <cell r="E236" t="str">
            <v>cum</v>
          </cell>
          <cell r="F236" t="str">
            <v>|</v>
          </cell>
          <cell r="G236">
            <v>0</v>
          </cell>
        </row>
        <row r="237">
          <cell r="C237">
            <v>2111.3200000000002</v>
          </cell>
          <cell r="D237" t="str">
            <v>Sect.exc.mach.exceed. 4m depth</v>
          </cell>
          <cell r="E237" t="str">
            <v>cum</v>
          </cell>
          <cell r="F237" t="str">
            <v>|</v>
          </cell>
          <cell r="G237">
            <v>0</v>
          </cell>
        </row>
        <row r="238">
          <cell r="C238">
            <v>2111.12</v>
          </cell>
          <cell r="D238" t="str">
            <v>Sect.exc.hand exceed. 4m depth</v>
          </cell>
          <cell r="E238" t="str">
            <v>cum</v>
          </cell>
          <cell r="F238" t="str">
            <v>|</v>
          </cell>
          <cell r="G238">
            <v>0</v>
          </cell>
        </row>
        <row r="239">
          <cell r="C239">
            <v>2112.04</v>
          </cell>
          <cell r="D239" t="str">
            <v>Materials from excav.transport</v>
          </cell>
          <cell r="E239" t="str">
            <v>cum</v>
          </cell>
          <cell r="F239" t="str">
            <v>|</v>
          </cell>
          <cell r="G239">
            <v>0</v>
          </cell>
        </row>
        <row r="240">
          <cell r="C240">
            <v>2113.0100000000002</v>
          </cell>
          <cell r="D240" t="str">
            <v>Backfill w/ matl from exc.</v>
          </cell>
          <cell r="E240" t="str">
            <v>cum</v>
          </cell>
          <cell r="F240" t="str">
            <v>|</v>
          </cell>
          <cell r="G240">
            <v>0</v>
          </cell>
        </row>
        <row r="241">
          <cell r="C241">
            <v>2115.08</v>
          </cell>
          <cell r="D241" t="str">
            <v>Base-course w/ matl by contr.</v>
          </cell>
          <cell r="E241" t="str">
            <v>cum</v>
          </cell>
          <cell r="F241" t="str">
            <v>|</v>
          </cell>
          <cell r="G241">
            <v>0</v>
          </cell>
        </row>
        <row r="242">
          <cell r="C242">
            <v>1710.02</v>
          </cell>
          <cell r="D242" t="str">
            <v>Lean concrete 10cm thk.</v>
          </cell>
          <cell r="E242" t="str">
            <v>sqm</v>
          </cell>
          <cell r="F242" t="str">
            <v>|</v>
          </cell>
          <cell r="G242">
            <v>0</v>
          </cell>
        </row>
        <row r="243">
          <cell r="C243">
            <v>1711.01</v>
          </cell>
          <cell r="D243" t="str">
            <v>Concrete for foundation</v>
          </cell>
          <cell r="E243" t="str">
            <v>cum</v>
          </cell>
          <cell r="F243" t="str">
            <v>|</v>
          </cell>
          <cell r="G243">
            <v>0</v>
          </cell>
        </row>
        <row r="244">
          <cell r="C244">
            <v>1712.01</v>
          </cell>
          <cell r="D244" t="str">
            <v>Concrete elev. up to 10m</v>
          </cell>
          <cell r="E244" t="str">
            <v>cum</v>
          </cell>
          <cell r="F244" t="str">
            <v>|</v>
          </cell>
          <cell r="G244">
            <v>0</v>
          </cell>
        </row>
        <row r="245">
          <cell r="C245">
            <v>1714.01</v>
          </cell>
          <cell r="D245" t="str">
            <v>Formwork foundation</v>
          </cell>
          <cell r="E245" t="str">
            <v>sqm</v>
          </cell>
          <cell r="F245" t="str">
            <v>|</v>
          </cell>
          <cell r="G245">
            <v>0</v>
          </cell>
        </row>
        <row r="246">
          <cell r="C246">
            <v>1714.02</v>
          </cell>
          <cell r="D246" t="str">
            <v>Formwork elev. up to 10m</v>
          </cell>
          <cell r="E246" t="str">
            <v>sqm</v>
          </cell>
          <cell r="F246" t="str">
            <v>|</v>
          </cell>
          <cell r="G246">
            <v>0</v>
          </cell>
        </row>
        <row r="247">
          <cell r="C247">
            <v>1714.05</v>
          </cell>
          <cell r="D247" t="str">
            <v>Circular formwork el. &lt;10m</v>
          </cell>
          <cell r="E247" t="str">
            <v>sqm</v>
          </cell>
          <cell r="F247" t="str">
            <v>|</v>
          </cell>
          <cell r="G247">
            <v>0</v>
          </cell>
        </row>
        <row r="248">
          <cell r="C248">
            <v>1714.08</v>
          </cell>
          <cell r="D248" t="str">
            <v>Fair-faced formwork el. &lt;10m</v>
          </cell>
          <cell r="E248" t="str">
            <v>sqm</v>
          </cell>
          <cell r="F248" t="str">
            <v>|</v>
          </cell>
          <cell r="G248">
            <v>0</v>
          </cell>
        </row>
        <row r="249">
          <cell r="C249">
            <v>1714.12</v>
          </cell>
          <cell r="D249" t="str">
            <v>Improved bond reinf.steel</v>
          </cell>
          <cell r="E249" t="str">
            <v>Kg</v>
          </cell>
          <cell r="F249" t="str">
            <v>|</v>
          </cell>
          <cell r="G249">
            <v>0</v>
          </cell>
        </row>
        <row r="250">
          <cell r="C250">
            <v>1718.01</v>
          </cell>
          <cell r="D250" t="str">
            <v>Grout 25mm thk.</v>
          </cell>
          <cell r="E250" t="str">
            <v>sqm</v>
          </cell>
          <cell r="F250" t="str">
            <v>|</v>
          </cell>
          <cell r="G250">
            <v>0</v>
          </cell>
        </row>
        <row r="251">
          <cell r="C251">
            <v>1718.21</v>
          </cell>
          <cell r="D251" t="str">
            <v>Acid-resistant lining w. tiles</v>
          </cell>
          <cell r="E251" t="str">
            <v>sqm</v>
          </cell>
          <cell r="F251" t="str">
            <v>|</v>
          </cell>
          <cell r="G251">
            <v>0</v>
          </cell>
        </row>
        <row r="252">
          <cell r="C252">
            <v>1718.22</v>
          </cell>
          <cell r="D252" t="str">
            <v>Acid-resistant lining w. epoxy</v>
          </cell>
          <cell r="E252" t="str">
            <v>sqm</v>
          </cell>
          <cell r="F252" t="str">
            <v>|</v>
          </cell>
          <cell r="G252">
            <v>0</v>
          </cell>
        </row>
        <row r="253">
          <cell r="C253">
            <v>1714.17</v>
          </cell>
          <cell r="D253" t="str">
            <v>Anchor bolts weight up to 20Kg</v>
          </cell>
          <cell r="E253" t="str">
            <v>Kg</v>
          </cell>
          <cell r="F253" t="str">
            <v>|</v>
          </cell>
          <cell r="G253">
            <v>0</v>
          </cell>
        </row>
        <row r="254">
          <cell r="C254">
            <v>1714.21</v>
          </cell>
          <cell r="D254" t="str">
            <v>Sliding plates</v>
          </cell>
          <cell r="E254" t="str">
            <v>Kg</v>
          </cell>
          <cell r="F254" t="str">
            <v>|</v>
          </cell>
          <cell r="G254">
            <v>0</v>
          </cell>
        </row>
        <row r="255">
          <cell r="C255">
            <v>1714.25</v>
          </cell>
          <cell r="D255" t="str">
            <v>Steel insert</v>
          </cell>
          <cell r="E255" t="str">
            <v>Kg</v>
          </cell>
          <cell r="F255" t="str">
            <v>|</v>
          </cell>
          <cell r="G255">
            <v>0</v>
          </cell>
        </row>
        <row r="256">
          <cell r="C256">
            <v>1715.08</v>
          </cell>
          <cell r="D256" t="str">
            <v>Supply of cast iron cover</v>
          </cell>
          <cell r="E256" t="str">
            <v>Kg</v>
          </cell>
          <cell r="F256" t="str">
            <v>|</v>
          </cell>
          <cell r="G256">
            <v>0</v>
          </cell>
        </row>
        <row r="257">
          <cell r="C257">
            <v>1715.09</v>
          </cell>
          <cell r="D257" t="str">
            <v>Laying of cast-iron cover</v>
          </cell>
          <cell r="E257" t="str">
            <v>Kg</v>
          </cell>
          <cell r="F257" t="str">
            <v>|</v>
          </cell>
          <cell r="G257">
            <v>0</v>
          </cell>
        </row>
        <row r="258">
          <cell r="C258">
            <v>1715.12</v>
          </cell>
          <cell r="D258" t="str">
            <v>Checkered plate cover</v>
          </cell>
          <cell r="E258" t="str">
            <v>Kg</v>
          </cell>
          <cell r="F258" t="str">
            <v>|</v>
          </cell>
          <cell r="G258">
            <v>0</v>
          </cell>
        </row>
        <row r="259">
          <cell r="C259">
            <v>1718.11</v>
          </cell>
          <cell r="D259" t="str">
            <v>PVC water-stop: 20cm wide</v>
          </cell>
          <cell r="E259" t="str">
            <v>lm</v>
          </cell>
          <cell r="F259" t="str">
            <v>|</v>
          </cell>
          <cell r="G259">
            <v>0</v>
          </cell>
        </row>
        <row r="260">
          <cell r="C260">
            <v>1799.02</v>
          </cell>
          <cell r="D260" t="str">
            <v>Waterproof cement additive</v>
          </cell>
          <cell r="E260" t="str">
            <v>kg</v>
          </cell>
          <cell r="F260" t="str">
            <v>|</v>
          </cell>
          <cell r="G260">
            <v>0</v>
          </cell>
        </row>
        <row r="261">
          <cell r="C261">
            <v>1711.02</v>
          </cell>
          <cell r="D261" t="str">
            <v>Bitumen coat for foundation</v>
          </cell>
          <cell r="E261" t="str">
            <v>sqm</v>
          </cell>
          <cell r="F261" t="str">
            <v>|</v>
          </cell>
          <cell r="G261">
            <v>0</v>
          </cell>
        </row>
        <row r="262">
          <cell r="C262">
            <v>1799.33</v>
          </cell>
          <cell r="D262" t="str">
            <v>Polyethylene sheet under foundations</v>
          </cell>
          <cell r="E262" t="str">
            <v>sqm</v>
          </cell>
          <cell r="F262" t="str">
            <v>|</v>
          </cell>
          <cell r="G262">
            <v>0</v>
          </cell>
        </row>
        <row r="263">
          <cell r="F263" t="str">
            <v>|</v>
          </cell>
        </row>
        <row r="264">
          <cell r="D264" t="str">
            <v>Total Concrete Basins</v>
          </cell>
          <cell r="E264" t="str">
            <v>cum</v>
          </cell>
          <cell r="F264" t="str">
            <v>|</v>
          </cell>
        </row>
        <row r="265">
          <cell r="F265" t="str">
            <v>|</v>
          </cell>
        </row>
        <row r="266">
          <cell r="D266" t="str">
            <v>CONCRETE WALLS</v>
          </cell>
          <cell r="F266" t="str">
            <v>|</v>
          </cell>
        </row>
        <row r="267">
          <cell r="F267" t="str">
            <v>|</v>
          </cell>
        </row>
        <row r="268">
          <cell r="C268">
            <v>2111.3000000000002</v>
          </cell>
          <cell r="D268" t="str">
            <v>Soil sect.exc.by mach.up to 2m</v>
          </cell>
          <cell r="E268" t="str">
            <v>cum</v>
          </cell>
          <cell r="F268" t="str">
            <v>|</v>
          </cell>
          <cell r="G268">
            <v>0</v>
          </cell>
        </row>
        <row r="269">
          <cell r="C269">
            <v>2111.1</v>
          </cell>
          <cell r="D269" t="str">
            <v>Soil sect.exc.by hand up to 2m</v>
          </cell>
          <cell r="E269" t="str">
            <v>cum</v>
          </cell>
          <cell r="F269" t="str">
            <v>|</v>
          </cell>
          <cell r="G269">
            <v>0</v>
          </cell>
        </row>
        <row r="270">
          <cell r="C270">
            <v>2112.04</v>
          </cell>
          <cell r="D270" t="str">
            <v>Materials from excav.transport</v>
          </cell>
          <cell r="E270" t="str">
            <v>cum</v>
          </cell>
          <cell r="F270" t="str">
            <v>|</v>
          </cell>
          <cell r="G270">
            <v>0</v>
          </cell>
        </row>
        <row r="271">
          <cell r="C271">
            <v>2113.0100000000002</v>
          </cell>
          <cell r="D271" t="str">
            <v>Backfill w/ matl from exc.</v>
          </cell>
          <cell r="E271" t="str">
            <v>cum</v>
          </cell>
          <cell r="F271" t="str">
            <v>|</v>
          </cell>
          <cell r="G271">
            <v>0</v>
          </cell>
        </row>
        <row r="272">
          <cell r="C272">
            <v>1710.02</v>
          </cell>
          <cell r="D272" t="str">
            <v>Lean concrete 10cm thk.</v>
          </cell>
          <cell r="E272" t="str">
            <v>sqm</v>
          </cell>
          <cell r="F272" t="str">
            <v>|</v>
          </cell>
          <cell r="G272">
            <v>0</v>
          </cell>
        </row>
        <row r="273">
          <cell r="C273">
            <v>1711.01</v>
          </cell>
          <cell r="D273" t="str">
            <v>Concrete for foundation</v>
          </cell>
          <cell r="E273" t="str">
            <v>cum</v>
          </cell>
          <cell r="F273" t="str">
            <v>|</v>
          </cell>
          <cell r="G273">
            <v>0</v>
          </cell>
        </row>
        <row r="274">
          <cell r="C274">
            <v>1712.01</v>
          </cell>
          <cell r="D274" t="str">
            <v>Concrete elev. up to 10m</v>
          </cell>
          <cell r="E274" t="str">
            <v>cum</v>
          </cell>
          <cell r="F274" t="str">
            <v>|</v>
          </cell>
          <cell r="G274">
            <v>0</v>
          </cell>
        </row>
        <row r="275">
          <cell r="C275">
            <v>1714.01</v>
          </cell>
          <cell r="D275" t="str">
            <v>Formwork foundation</v>
          </cell>
          <cell r="E275" t="str">
            <v>sqm</v>
          </cell>
          <cell r="F275" t="str">
            <v>|</v>
          </cell>
          <cell r="G275">
            <v>0</v>
          </cell>
        </row>
        <row r="276">
          <cell r="C276">
            <v>1714.02</v>
          </cell>
          <cell r="D276" t="str">
            <v>Formwork elev. up to 10m</v>
          </cell>
          <cell r="E276" t="str">
            <v>sqm</v>
          </cell>
          <cell r="F276" t="str">
            <v>|</v>
          </cell>
          <cell r="G276">
            <v>0</v>
          </cell>
        </row>
        <row r="277">
          <cell r="C277">
            <v>1714.12</v>
          </cell>
          <cell r="D277" t="str">
            <v>Improved bond reinf.steel</v>
          </cell>
          <cell r="E277" t="str">
            <v>Kg</v>
          </cell>
          <cell r="F277" t="str">
            <v>|</v>
          </cell>
          <cell r="G277">
            <v>0</v>
          </cell>
        </row>
        <row r="278">
          <cell r="C278">
            <v>1714.17</v>
          </cell>
          <cell r="D278" t="str">
            <v>Anchor bolts weight up to 20Kg</v>
          </cell>
          <cell r="E278" t="str">
            <v>Kg</v>
          </cell>
          <cell r="F278" t="str">
            <v>|</v>
          </cell>
          <cell r="G278">
            <v>0</v>
          </cell>
        </row>
        <row r="279">
          <cell r="C279">
            <v>1718.01</v>
          </cell>
          <cell r="D279" t="str">
            <v>Grout 25mm thk.</v>
          </cell>
          <cell r="E279" t="str">
            <v>sqm</v>
          </cell>
          <cell r="F279" t="str">
            <v>|</v>
          </cell>
          <cell r="G279">
            <v>0</v>
          </cell>
        </row>
        <row r="280">
          <cell r="C280">
            <v>1714.25</v>
          </cell>
          <cell r="D280" t="str">
            <v>Steel insert</v>
          </cell>
          <cell r="E280" t="str">
            <v>Kg</v>
          </cell>
          <cell r="F280" t="str">
            <v>|</v>
          </cell>
          <cell r="G280">
            <v>0</v>
          </cell>
        </row>
        <row r="281">
          <cell r="C281">
            <v>1711.02</v>
          </cell>
          <cell r="D281" t="str">
            <v>Bitumen coat for foundation</v>
          </cell>
          <cell r="E281" t="str">
            <v>sqm</v>
          </cell>
          <cell r="F281" t="str">
            <v>|</v>
          </cell>
          <cell r="G281">
            <v>0</v>
          </cell>
        </row>
        <row r="282">
          <cell r="C282">
            <v>1799.33</v>
          </cell>
          <cell r="D282" t="str">
            <v>Polyethylene sheet under foundations</v>
          </cell>
          <cell r="E282" t="str">
            <v>sqm</v>
          </cell>
          <cell r="F282" t="str">
            <v>|</v>
          </cell>
          <cell r="G282">
            <v>0</v>
          </cell>
        </row>
        <row r="283">
          <cell r="C283">
            <v>1799.35</v>
          </cell>
          <cell r="D283" t="str">
            <v>Coal Tar Epoxy painting on cls surfaces</v>
          </cell>
          <cell r="E283" t="str">
            <v>sqm</v>
          </cell>
          <cell r="F283" t="str">
            <v>|</v>
          </cell>
          <cell r="G283">
            <v>0</v>
          </cell>
        </row>
        <row r="284">
          <cell r="C284">
            <v>1718.22</v>
          </cell>
          <cell r="D284" t="str">
            <v>Acid-resistant lining w. epoxy</v>
          </cell>
          <cell r="E284" t="str">
            <v>sqm</v>
          </cell>
          <cell r="F284" t="str">
            <v>|</v>
          </cell>
          <cell r="G284">
            <v>0</v>
          </cell>
        </row>
        <row r="285">
          <cell r="C285">
            <v>1718.11</v>
          </cell>
          <cell r="D285" t="str">
            <v>PVC water-stop: 20cm wide</v>
          </cell>
          <cell r="E285" t="str">
            <v>lm</v>
          </cell>
          <cell r="F285" t="str">
            <v>|</v>
          </cell>
          <cell r="G285">
            <v>0</v>
          </cell>
        </row>
        <row r="286">
          <cell r="F286" t="str">
            <v>|</v>
          </cell>
        </row>
        <row r="287">
          <cell r="D287" t="str">
            <v>Total Concrete Walls</v>
          </cell>
          <cell r="E287" t="str">
            <v>cum</v>
          </cell>
          <cell r="F287" t="str">
            <v>|</v>
          </cell>
        </row>
        <row r="288">
          <cell r="F288" t="str">
            <v>|</v>
          </cell>
        </row>
        <row r="289">
          <cell r="D289" t="str">
            <v>SLEEPERS</v>
          </cell>
          <cell r="F289" t="str">
            <v>|</v>
          </cell>
        </row>
        <row r="290">
          <cell r="F290" t="str">
            <v>|</v>
          </cell>
        </row>
        <row r="291">
          <cell r="C291">
            <v>1711.05</v>
          </cell>
          <cell r="D291" t="str">
            <v xml:space="preserve">Sleepers </v>
          </cell>
          <cell r="E291" t="str">
            <v>lm</v>
          </cell>
          <cell r="F291" t="str">
            <v>|</v>
          </cell>
          <cell r="G291">
            <v>0</v>
          </cell>
        </row>
        <row r="292">
          <cell r="C292">
            <v>1799.23</v>
          </cell>
          <cell r="D292" t="str">
            <v>Sleepers type "1"</v>
          </cell>
          <cell r="E292" t="str">
            <v>lm</v>
          </cell>
          <cell r="F292" t="str">
            <v>|</v>
          </cell>
          <cell r="G292">
            <v>0</v>
          </cell>
        </row>
        <row r="293">
          <cell r="C293">
            <v>1799.24</v>
          </cell>
          <cell r="D293" t="str">
            <v>Sleepers fixed point type</v>
          </cell>
          <cell r="E293" t="str">
            <v>cum</v>
          </cell>
          <cell r="F293" t="str">
            <v>|</v>
          </cell>
          <cell r="G293">
            <v>0</v>
          </cell>
        </row>
        <row r="294">
          <cell r="F294" t="str">
            <v>|</v>
          </cell>
        </row>
        <row r="295">
          <cell r="D295" t="str">
            <v>Total Sleepers</v>
          </cell>
          <cell r="E295" t="str">
            <v>lm</v>
          </cell>
          <cell r="F295" t="str">
            <v>|</v>
          </cell>
        </row>
        <row r="296">
          <cell r="F296" t="str">
            <v>|</v>
          </cell>
        </row>
        <row r="297">
          <cell r="D297" t="str">
            <v>FIREPROOFING</v>
          </cell>
          <cell r="F297" t="str">
            <v>|</v>
          </cell>
        </row>
        <row r="298">
          <cell r="F298" t="str">
            <v>|</v>
          </cell>
        </row>
        <row r="299">
          <cell r="C299">
            <v>1717.01</v>
          </cell>
          <cell r="D299" t="str">
            <v>Concrete for steel structure</v>
          </cell>
          <cell r="E299" t="str">
            <v>cum</v>
          </cell>
          <cell r="F299" t="str">
            <v>|</v>
          </cell>
          <cell r="G299">
            <v>0</v>
          </cell>
        </row>
        <row r="300">
          <cell r="C300">
            <v>1717.03</v>
          </cell>
          <cell r="D300" t="str">
            <v>Concrete for vessel bottom</v>
          </cell>
          <cell r="E300" t="str">
            <v>cum</v>
          </cell>
          <cell r="F300" t="str">
            <v>|</v>
          </cell>
          <cell r="G300">
            <v>0</v>
          </cell>
        </row>
        <row r="301">
          <cell r="C301">
            <v>1717.06</v>
          </cell>
          <cell r="D301" t="str">
            <v>Sprayed mortar for skirt</v>
          </cell>
          <cell r="E301" t="str">
            <v>sqm</v>
          </cell>
          <cell r="F301" t="str">
            <v>|</v>
          </cell>
          <cell r="G301">
            <v>0</v>
          </cell>
        </row>
        <row r="302">
          <cell r="C302">
            <v>1717.07</v>
          </cell>
          <cell r="D302" t="str">
            <v>Sprayed mortar for vessel bott</v>
          </cell>
          <cell r="E302" t="str">
            <v>sqm</v>
          </cell>
          <cell r="F302" t="str">
            <v>|</v>
          </cell>
          <cell r="G302">
            <v>0</v>
          </cell>
        </row>
        <row r="303">
          <cell r="C303">
            <v>1717.04</v>
          </cell>
          <cell r="D303" t="str">
            <v>Concrete for skirt-curb</v>
          </cell>
          <cell r="E303" t="str">
            <v>cum</v>
          </cell>
          <cell r="F303" t="str">
            <v>|</v>
          </cell>
          <cell r="G303">
            <v>0</v>
          </cell>
        </row>
        <row r="304">
          <cell r="F304" t="str">
            <v>|</v>
          </cell>
        </row>
        <row r="305">
          <cell r="D305" t="str">
            <v>Total Fireproofing</v>
          </cell>
          <cell r="E305" t="str">
            <v>cum</v>
          </cell>
          <cell r="F305" t="str">
            <v>|</v>
          </cell>
        </row>
        <row r="306">
          <cell r="F306" t="str">
            <v>|</v>
          </cell>
        </row>
        <row r="307">
          <cell r="D307" t="str">
            <v>SEWERS</v>
          </cell>
          <cell r="F307" t="str">
            <v>|</v>
          </cell>
        </row>
        <row r="308">
          <cell r="F308" t="str">
            <v>|</v>
          </cell>
        </row>
        <row r="309">
          <cell r="C309">
            <v>2111.3000000000002</v>
          </cell>
          <cell r="D309" t="str">
            <v>Soil sect.exc.by mach.up to 2m</v>
          </cell>
          <cell r="E309" t="str">
            <v>cum</v>
          </cell>
          <cell r="F309" t="str">
            <v>|</v>
          </cell>
          <cell r="G309">
            <v>0</v>
          </cell>
        </row>
        <row r="310">
          <cell r="C310">
            <v>2111.1</v>
          </cell>
          <cell r="D310" t="str">
            <v>Soil sect.exc.by hand up to 2m</v>
          </cell>
          <cell r="E310" t="str">
            <v>cum</v>
          </cell>
          <cell r="F310" t="str">
            <v>|</v>
          </cell>
          <cell r="G310">
            <v>130</v>
          </cell>
        </row>
        <row r="311">
          <cell r="C311">
            <v>2112.04</v>
          </cell>
          <cell r="D311" t="str">
            <v>Materials from excav.transport</v>
          </cell>
          <cell r="E311" t="str">
            <v>cum</v>
          </cell>
          <cell r="F311" t="str">
            <v>|</v>
          </cell>
          <cell r="G311">
            <v>8</v>
          </cell>
        </row>
        <row r="312">
          <cell r="C312">
            <v>2113.0100000000002</v>
          </cell>
          <cell r="D312" t="str">
            <v>Backfill w/ matl from exc.</v>
          </cell>
          <cell r="E312" t="str">
            <v>cum</v>
          </cell>
          <cell r="F312" t="str">
            <v>|</v>
          </cell>
          <cell r="G312">
            <v>122</v>
          </cell>
        </row>
        <row r="313">
          <cell r="C313">
            <v>1710.02</v>
          </cell>
          <cell r="D313" t="str">
            <v>Lean concrete 10cm thk.</v>
          </cell>
          <cell r="E313" t="str">
            <v>sqm</v>
          </cell>
          <cell r="F313" t="str">
            <v>|</v>
          </cell>
          <cell r="G313">
            <v>0</v>
          </cell>
        </row>
        <row r="314">
          <cell r="C314">
            <v>1710.04</v>
          </cell>
          <cell r="D314" t="str">
            <v>L.C. for U/G pipes bedding</v>
          </cell>
          <cell r="E314" t="str">
            <v>cum</v>
          </cell>
          <cell r="F314" t="str">
            <v>|</v>
          </cell>
          <cell r="G314">
            <v>0</v>
          </cell>
        </row>
        <row r="315">
          <cell r="C315">
            <v>2113.0300000000002</v>
          </cell>
          <cell r="D315" t="str">
            <v>Sand for pipes bedding</v>
          </cell>
          <cell r="E315" t="str">
            <v>cum</v>
          </cell>
          <cell r="F315" t="str">
            <v>|</v>
          </cell>
          <cell r="G315">
            <v>4</v>
          </cell>
        </row>
        <row r="316">
          <cell r="C316">
            <v>1711.01</v>
          </cell>
          <cell r="D316" t="str">
            <v>Concrete for foundation</v>
          </cell>
          <cell r="E316" t="str">
            <v>cum</v>
          </cell>
          <cell r="F316" t="str">
            <v>|</v>
          </cell>
          <cell r="G316">
            <v>0</v>
          </cell>
        </row>
        <row r="317">
          <cell r="C317">
            <v>1714.01</v>
          </cell>
          <cell r="D317" t="str">
            <v>Formwork foundation</v>
          </cell>
          <cell r="E317" t="str">
            <v>sqm</v>
          </cell>
          <cell r="F317" t="str">
            <v>|</v>
          </cell>
          <cell r="G317">
            <v>0</v>
          </cell>
        </row>
        <row r="318">
          <cell r="C318">
            <v>1714.12</v>
          </cell>
          <cell r="D318" t="str">
            <v>Improved bond reinf.steel</v>
          </cell>
          <cell r="E318" t="str">
            <v>Kg</v>
          </cell>
          <cell r="F318" t="str">
            <v>|</v>
          </cell>
          <cell r="G318">
            <v>0</v>
          </cell>
        </row>
        <row r="319">
          <cell r="C319">
            <v>1715.1</v>
          </cell>
          <cell r="D319" t="str">
            <v>Galvanized grating cover</v>
          </cell>
          <cell r="E319" t="str">
            <v>Kg</v>
          </cell>
          <cell r="F319" t="str">
            <v>|</v>
          </cell>
          <cell r="G319">
            <v>0</v>
          </cell>
        </row>
        <row r="320">
          <cell r="C320">
            <v>1715.08</v>
          </cell>
          <cell r="D320" t="str">
            <v>Supply of cast iron cover</v>
          </cell>
          <cell r="E320" t="str">
            <v>Kg</v>
          </cell>
          <cell r="F320" t="str">
            <v>|</v>
          </cell>
          <cell r="G320">
            <v>0</v>
          </cell>
        </row>
        <row r="321">
          <cell r="C321">
            <v>1715.09</v>
          </cell>
          <cell r="D321" t="str">
            <v>Laying of cast-iron cover</v>
          </cell>
          <cell r="E321" t="str">
            <v>Kg</v>
          </cell>
          <cell r="F321" t="str">
            <v>|</v>
          </cell>
          <cell r="G321">
            <v>0</v>
          </cell>
        </row>
        <row r="322">
          <cell r="C322">
            <v>1715.12</v>
          </cell>
          <cell r="D322" t="str">
            <v>Checkered plate cover</v>
          </cell>
          <cell r="E322" t="str">
            <v>Kg</v>
          </cell>
          <cell r="F322" t="str">
            <v>|</v>
          </cell>
          <cell r="G322">
            <v>0</v>
          </cell>
        </row>
        <row r="323">
          <cell r="C323">
            <v>1715.07</v>
          </cell>
          <cell r="D323" t="str">
            <v>Prefabricated septic-tank</v>
          </cell>
          <cell r="E323" t="str">
            <v>u</v>
          </cell>
          <cell r="F323" t="str">
            <v>|</v>
          </cell>
          <cell r="G323">
            <v>0</v>
          </cell>
        </row>
        <row r="324">
          <cell r="C324">
            <v>1715.01</v>
          </cell>
          <cell r="D324" t="str">
            <v>Pit 0,5x0,5 to 0,9x0,9m</v>
          </cell>
          <cell r="E324" t="str">
            <v>cum</v>
          </cell>
          <cell r="F324" t="str">
            <v>|</v>
          </cell>
          <cell r="G324">
            <v>8</v>
          </cell>
        </row>
        <row r="325">
          <cell r="C325">
            <v>1715.02</v>
          </cell>
          <cell r="D325" t="str">
            <v>Pit 0,91x0,91 to 1,5x1,5m</v>
          </cell>
          <cell r="E325" t="str">
            <v>cum</v>
          </cell>
          <cell r="F325" t="str">
            <v>|</v>
          </cell>
          <cell r="G325">
            <v>0</v>
          </cell>
        </row>
        <row r="326">
          <cell r="C326">
            <v>1718.11</v>
          </cell>
          <cell r="D326" t="str">
            <v>PVC water-stop: 20cm wide</v>
          </cell>
          <cell r="E326" t="str">
            <v>lm</v>
          </cell>
          <cell r="F326" t="str">
            <v>|</v>
          </cell>
          <cell r="G326">
            <v>0</v>
          </cell>
        </row>
        <row r="327">
          <cell r="C327">
            <v>1718.12</v>
          </cell>
          <cell r="D327" t="str">
            <v>PVC water-stop: 30cm wide</v>
          </cell>
          <cell r="E327" t="str">
            <v>lm</v>
          </cell>
          <cell r="F327" t="str">
            <v>|</v>
          </cell>
          <cell r="G327">
            <v>0</v>
          </cell>
        </row>
        <row r="328">
          <cell r="C328">
            <v>1718.21</v>
          </cell>
          <cell r="D328" t="str">
            <v>Acid-resistant lining w. tiles</v>
          </cell>
          <cell r="E328" t="str">
            <v>sqm</v>
          </cell>
          <cell r="F328" t="str">
            <v>|</v>
          </cell>
          <cell r="G328">
            <v>0</v>
          </cell>
        </row>
        <row r="329">
          <cell r="C329">
            <v>1718.22</v>
          </cell>
          <cell r="D329" t="str">
            <v>Acid-resistant lining w. epoxy</v>
          </cell>
          <cell r="E329" t="str">
            <v>sqm</v>
          </cell>
          <cell r="F329" t="str">
            <v>|</v>
          </cell>
          <cell r="G329">
            <v>0</v>
          </cell>
        </row>
        <row r="330">
          <cell r="C330">
            <v>1416.01</v>
          </cell>
          <cell r="D330" t="str">
            <v>Carbon steel piping</v>
          </cell>
          <cell r="E330" t="str">
            <v>Kg</v>
          </cell>
          <cell r="F330" t="str">
            <v>|</v>
          </cell>
          <cell r="G330">
            <v>3740</v>
          </cell>
        </row>
        <row r="331">
          <cell r="C331">
            <v>1416.03</v>
          </cell>
          <cell r="D331" t="str">
            <v>Carbon steel valve</v>
          </cell>
          <cell r="E331" t="str">
            <v>Kg</v>
          </cell>
          <cell r="F331" t="str">
            <v>|</v>
          </cell>
          <cell r="G331">
            <v>0</v>
          </cell>
        </row>
        <row r="332">
          <cell r="C332">
            <v>1410.01</v>
          </cell>
          <cell r="D332" t="str">
            <v>Cast iron piping</v>
          </cell>
          <cell r="E332" t="str">
            <v>Kg</v>
          </cell>
          <cell r="F332" t="str">
            <v>|</v>
          </cell>
          <cell r="G332">
            <v>0</v>
          </cell>
        </row>
        <row r="333">
          <cell r="C333">
            <v>1411.16</v>
          </cell>
          <cell r="D333" t="str">
            <v>Centr. r.c. piping    dia.50cm</v>
          </cell>
          <cell r="E333" t="str">
            <v>lm</v>
          </cell>
          <cell r="F333" t="str">
            <v>|</v>
          </cell>
          <cell r="G333">
            <v>0</v>
          </cell>
        </row>
        <row r="334">
          <cell r="C334">
            <v>1411.35</v>
          </cell>
          <cell r="D334" t="str">
            <v>R.c. pip. inst. only  dia.50cm</v>
          </cell>
          <cell r="E334" t="str">
            <v>lm</v>
          </cell>
          <cell r="F334" t="str">
            <v>|</v>
          </cell>
          <cell r="G334">
            <v>0</v>
          </cell>
        </row>
        <row r="335">
          <cell r="C335">
            <v>1413.02</v>
          </cell>
          <cell r="D335" t="str">
            <v>PVC piping         dia. 160mm</v>
          </cell>
          <cell r="E335" t="str">
            <v>lm</v>
          </cell>
          <cell r="F335" t="str">
            <v>|</v>
          </cell>
          <cell r="G335">
            <v>0</v>
          </cell>
        </row>
        <row r="336">
          <cell r="C336">
            <v>1413.03</v>
          </cell>
          <cell r="D336" t="str">
            <v>PVC piping         dia. 200mm</v>
          </cell>
          <cell r="E336" t="str">
            <v>lm</v>
          </cell>
          <cell r="F336" t="str">
            <v>|</v>
          </cell>
          <cell r="G336">
            <v>0</v>
          </cell>
        </row>
        <row r="337">
          <cell r="C337">
            <v>2199.0300000000002</v>
          </cell>
          <cell r="D337" t="str">
            <v>Demol.&amp; Reinst. exist. roads fnds.</v>
          </cell>
          <cell r="E337" t="str">
            <v>cum</v>
          </cell>
          <cell r="F337" t="str">
            <v>|</v>
          </cell>
          <cell r="G337">
            <v>0</v>
          </cell>
        </row>
        <row r="338">
          <cell r="C338">
            <v>2199.02</v>
          </cell>
          <cell r="D338" t="str">
            <v>Exist. Binder &amp; W.course scarifying</v>
          </cell>
          <cell r="E338" t="str">
            <v>sqm</v>
          </cell>
          <cell r="F338" t="str">
            <v>|</v>
          </cell>
          <cell r="G338">
            <v>0</v>
          </cell>
        </row>
        <row r="339">
          <cell r="C339">
            <v>2115.15</v>
          </cell>
          <cell r="D339" t="str">
            <v>Reinst.of binder &amp; wear.course</v>
          </cell>
          <cell r="E339" t="str">
            <v>sqm</v>
          </cell>
          <cell r="F339" t="str">
            <v>|</v>
          </cell>
          <cell r="G339">
            <v>0</v>
          </cell>
        </row>
        <row r="340">
          <cell r="C340">
            <v>1714.25</v>
          </cell>
          <cell r="D340" t="str">
            <v>Steel insert</v>
          </cell>
          <cell r="E340" t="str">
            <v>Kg</v>
          </cell>
          <cell r="F340" t="str">
            <v>|</v>
          </cell>
          <cell r="G340">
            <v>0</v>
          </cell>
        </row>
        <row r="341">
          <cell r="C341">
            <v>2114.0500000000002</v>
          </cell>
          <cell r="D341" t="str">
            <v>Reinforced concrete demol.</v>
          </cell>
          <cell r="E341" t="str">
            <v>cum</v>
          </cell>
          <cell r="F341" t="str">
            <v>|</v>
          </cell>
          <cell r="G341">
            <v>0</v>
          </cell>
        </row>
        <row r="342">
          <cell r="C342">
            <v>1799.02</v>
          </cell>
          <cell r="D342" t="str">
            <v>Waterproof cement additive</v>
          </cell>
          <cell r="E342" t="str">
            <v>kg</v>
          </cell>
          <cell r="F342" t="str">
            <v>|</v>
          </cell>
          <cell r="G342">
            <v>0</v>
          </cell>
        </row>
        <row r="343">
          <cell r="C343">
            <v>1499.04</v>
          </cell>
          <cell r="D343" t="str">
            <v>Carbon steel vents</v>
          </cell>
          <cell r="E343" t="str">
            <v>Kg</v>
          </cell>
          <cell r="F343" t="str">
            <v>|</v>
          </cell>
          <cell r="G343">
            <v>0</v>
          </cell>
        </row>
        <row r="344">
          <cell r="C344">
            <v>1499.01</v>
          </cell>
          <cell r="D344" t="str">
            <v>Cast iron floor drain  diam. 6"</v>
          </cell>
          <cell r="E344" t="str">
            <v>u</v>
          </cell>
          <cell r="F344" t="str">
            <v>|</v>
          </cell>
          <cell r="G344">
            <v>0</v>
          </cell>
        </row>
        <row r="345">
          <cell r="C345">
            <v>1499.02</v>
          </cell>
          <cell r="D345" t="str">
            <v>Carbon steel drain hubs 4"</v>
          </cell>
          <cell r="E345" t="str">
            <v>u</v>
          </cell>
          <cell r="F345" t="str">
            <v>|</v>
          </cell>
          <cell r="G345">
            <v>0</v>
          </cell>
        </row>
        <row r="346">
          <cell r="C346">
            <v>1499.03</v>
          </cell>
          <cell r="D346" t="str">
            <v>Carbon steel clean out diam. 6"</v>
          </cell>
          <cell r="E346" t="str">
            <v>u</v>
          </cell>
          <cell r="F346" t="str">
            <v>|</v>
          </cell>
          <cell r="G346">
            <v>0</v>
          </cell>
        </row>
        <row r="347">
          <cell r="C347">
            <v>1711.02</v>
          </cell>
          <cell r="D347" t="str">
            <v>Bitumen coat for foundation</v>
          </cell>
          <cell r="E347" t="str">
            <v>sqm</v>
          </cell>
          <cell r="F347" t="str">
            <v>|</v>
          </cell>
          <cell r="G347">
            <v>0</v>
          </cell>
        </row>
        <row r="348">
          <cell r="C348">
            <v>1799.33</v>
          </cell>
          <cell r="D348" t="str">
            <v>Polyethylene sheet under foundations</v>
          </cell>
          <cell r="E348" t="str">
            <v>sqm</v>
          </cell>
          <cell r="F348" t="str">
            <v>|</v>
          </cell>
          <cell r="G348">
            <v>0</v>
          </cell>
        </row>
        <row r="349">
          <cell r="C349">
            <v>2114.0700000000002</v>
          </cell>
          <cell r="D349" t="str">
            <v>Reinf. concrete paving demol.</v>
          </cell>
          <cell r="E349" t="str">
            <v>sqm</v>
          </cell>
          <cell r="F349" t="str">
            <v>|</v>
          </cell>
          <cell r="G349">
            <v>0</v>
          </cell>
        </row>
        <row r="350">
          <cell r="C350">
            <v>1716.05</v>
          </cell>
          <cell r="D350" t="str">
            <v>Reinf.concrete paving thk 15cm</v>
          </cell>
          <cell r="E350" t="str">
            <v>sqm</v>
          </cell>
          <cell r="F350" t="str">
            <v>|</v>
          </cell>
          <cell r="G350">
            <v>0</v>
          </cell>
        </row>
        <row r="351">
          <cell r="F351" t="str">
            <v>|</v>
          </cell>
        </row>
        <row r="352">
          <cell r="D352" t="str">
            <v>Total Sewers</v>
          </cell>
          <cell r="E352" t="str">
            <v>lm</v>
          </cell>
          <cell r="F352" t="str">
            <v>|</v>
          </cell>
        </row>
        <row r="353">
          <cell r="F353" t="str">
            <v>|</v>
          </cell>
        </row>
        <row r="354">
          <cell r="D354" t="str">
            <v xml:space="preserve"> UNDERGROUND PIPING</v>
          </cell>
          <cell r="F354" t="str">
            <v>|</v>
          </cell>
        </row>
        <row r="355">
          <cell r="F355" t="str">
            <v>|</v>
          </cell>
        </row>
        <row r="356">
          <cell r="C356">
            <v>2111.3000000000002</v>
          </cell>
          <cell r="D356" t="str">
            <v>Soil sect.exc.by mach.up to 2m</v>
          </cell>
          <cell r="E356" t="str">
            <v>cum</v>
          </cell>
          <cell r="F356" t="str">
            <v>|</v>
          </cell>
          <cell r="G356">
            <v>0</v>
          </cell>
        </row>
        <row r="357">
          <cell r="C357">
            <v>2111.1</v>
          </cell>
          <cell r="D357" t="str">
            <v>Soil sect.exc.by hand up to 2m</v>
          </cell>
          <cell r="E357" t="str">
            <v>cum</v>
          </cell>
          <cell r="F357" t="str">
            <v>|</v>
          </cell>
          <cell r="G357">
            <v>230</v>
          </cell>
        </row>
        <row r="358">
          <cell r="C358">
            <v>2111.31</v>
          </cell>
          <cell r="D358" t="str">
            <v>Sect.exc.mach.from 2to4m depth</v>
          </cell>
          <cell r="E358" t="str">
            <v>cum</v>
          </cell>
          <cell r="F358" t="str">
            <v>|</v>
          </cell>
          <cell r="G358">
            <v>0</v>
          </cell>
        </row>
        <row r="359">
          <cell r="C359">
            <v>2111.11</v>
          </cell>
          <cell r="D359" t="str">
            <v>Sect.exc.hand from 2to4m depth</v>
          </cell>
          <cell r="E359" t="str">
            <v>cum</v>
          </cell>
          <cell r="F359" t="str">
            <v>|</v>
          </cell>
          <cell r="G359">
            <v>0</v>
          </cell>
        </row>
        <row r="360">
          <cell r="C360">
            <v>2111.3200000000002</v>
          </cell>
          <cell r="D360" t="str">
            <v>Sect.exc.mach.exceed. 4m depth</v>
          </cell>
          <cell r="E360" t="str">
            <v>cum</v>
          </cell>
          <cell r="F360" t="str">
            <v>|</v>
          </cell>
          <cell r="G360">
            <v>0</v>
          </cell>
        </row>
        <row r="361">
          <cell r="C361">
            <v>2111.12</v>
          </cell>
          <cell r="D361" t="str">
            <v>Sect.exc.hand exceed. 4m depth</v>
          </cell>
          <cell r="E361" t="str">
            <v>cum</v>
          </cell>
          <cell r="F361" t="str">
            <v>|</v>
          </cell>
          <cell r="G361">
            <v>0</v>
          </cell>
        </row>
        <row r="362">
          <cell r="C362">
            <v>2111.4</v>
          </cell>
          <cell r="D362" t="str">
            <v>Extra price for water table by mach.</v>
          </cell>
          <cell r="E362" t="str">
            <v>cum</v>
          </cell>
          <cell r="F362" t="str">
            <v>|</v>
          </cell>
          <cell r="G362">
            <v>0</v>
          </cell>
        </row>
        <row r="363">
          <cell r="C363">
            <v>2111.1999999999998</v>
          </cell>
          <cell r="D363" t="str">
            <v>Extra price for water table by hand</v>
          </cell>
          <cell r="E363" t="str">
            <v>cum</v>
          </cell>
          <cell r="F363" t="str">
            <v>|</v>
          </cell>
          <cell r="G363">
            <v>0</v>
          </cell>
        </row>
        <row r="364">
          <cell r="C364">
            <v>2112.04</v>
          </cell>
          <cell r="D364" t="str">
            <v>Materials from excav.transport</v>
          </cell>
          <cell r="E364" t="str">
            <v>cum</v>
          </cell>
          <cell r="F364" t="str">
            <v>|</v>
          </cell>
          <cell r="G364">
            <v>20</v>
          </cell>
        </row>
        <row r="365">
          <cell r="C365">
            <v>2113.0100000000002</v>
          </cell>
          <cell r="D365" t="str">
            <v>Backfill w/ matl from exc.</v>
          </cell>
          <cell r="E365" t="str">
            <v>cum</v>
          </cell>
          <cell r="F365" t="str">
            <v>|</v>
          </cell>
          <cell r="G365">
            <v>210</v>
          </cell>
        </row>
        <row r="366">
          <cell r="C366">
            <v>2199.21</v>
          </cell>
          <cell r="D366" t="str">
            <v>Backfill with desert matl.</v>
          </cell>
          <cell r="E366" t="str">
            <v>cum</v>
          </cell>
          <cell r="F366" t="str">
            <v>|</v>
          </cell>
          <cell r="G366">
            <v>0</v>
          </cell>
        </row>
        <row r="367">
          <cell r="C367">
            <v>2113.0300000000002</v>
          </cell>
          <cell r="D367" t="str">
            <v>Sand for pipes bedding</v>
          </cell>
          <cell r="E367" t="str">
            <v>cum</v>
          </cell>
          <cell r="F367" t="str">
            <v>|</v>
          </cell>
          <cell r="G367">
            <v>5</v>
          </cell>
        </row>
        <row r="368">
          <cell r="C368">
            <v>1711.02</v>
          </cell>
          <cell r="D368" t="str">
            <v>Bitumen coat for foundation</v>
          </cell>
          <cell r="E368" t="str">
            <v>sqm</v>
          </cell>
          <cell r="F368" t="str">
            <v>|</v>
          </cell>
          <cell r="G368">
            <v>0</v>
          </cell>
        </row>
        <row r="369">
          <cell r="C369">
            <v>1799.33</v>
          </cell>
          <cell r="D369" t="str">
            <v>Polyethylene sheet under foundations</v>
          </cell>
          <cell r="E369" t="str">
            <v>sqm</v>
          </cell>
          <cell r="F369" t="str">
            <v>|</v>
          </cell>
          <cell r="G369">
            <v>0</v>
          </cell>
        </row>
        <row r="370">
          <cell r="C370">
            <v>1710.02</v>
          </cell>
          <cell r="D370" t="str">
            <v>Lean concrete 10cm thk.</v>
          </cell>
          <cell r="E370" t="str">
            <v>sqm</v>
          </cell>
          <cell r="F370" t="str">
            <v>|</v>
          </cell>
          <cell r="G370">
            <v>0</v>
          </cell>
        </row>
        <row r="371">
          <cell r="C371">
            <v>1711.01</v>
          </cell>
          <cell r="D371" t="str">
            <v>Concrete for foundation</v>
          </cell>
          <cell r="E371" t="str">
            <v>cum</v>
          </cell>
          <cell r="F371" t="str">
            <v>|</v>
          </cell>
          <cell r="G371">
            <v>0</v>
          </cell>
        </row>
        <row r="372">
          <cell r="C372">
            <v>1712.01</v>
          </cell>
          <cell r="D372" t="str">
            <v>Concrete elev. up to 10m</v>
          </cell>
          <cell r="E372" t="str">
            <v>cum</v>
          </cell>
          <cell r="F372" t="str">
            <v>|</v>
          </cell>
          <cell r="G372">
            <v>0</v>
          </cell>
        </row>
        <row r="373">
          <cell r="C373">
            <v>1714.01</v>
          </cell>
          <cell r="D373" t="str">
            <v>Formwork foundation</v>
          </cell>
          <cell r="E373" t="str">
            <v>sqm</v>
          </cell>
          <cell r="F373" t="str">
            <v>|</v>
          </cell>
          <cell r="G373">
            <v>0</v>
          </cell>
        </row>
        <row r="374">
          <cell r="C374">
            <v>1714.02</v>
          </cell>
          <cell r="D374" t="str">
            <v>Formwork elev. up to 10m</v>
          </cell>
          <cell r="E374" t="str">
            <v>sqm</v>
          </cell>
          <cell r="F374" t="str">
            <v>|</v>
          </cell>
          <cell r="G374">
            <v>0</v>
          </cell>
        </row>
        <row r="375">
          <cell r="C375">
            <v>1714.12</v>
          </cell>
          <cell r="D375" t="str">
            <v>Improved bond reinf.steel</v>
          </cell>
          <cell r="E375" t="str">
            <v>Kg</v>
          </cell>
          <cell r="F375" t="str">
            <v>|</v>
          </cell>
          <cell r="G375">
            <v>0</v>
          </cell>
        </row>
        <row r="376">
          <cell r="C376">
            <v>1718.11</v>
          </cell>
          <cell r="D376" t="str">
            <v>PVC water-stop: 20cm wide</v>
          </cell>
          <cell r="E376" t="str">
            <v>lm</v>
          </cell>
          <cell r="F376" t="str">
            <v>|</v>
          </cell>
          <cell r="G376">
            <v>0</v>
          </cell>
        </row>
        <row r="377">
          <cell r="C377">
            <v>1714.25</v>
          </cell>
          <cell r="D377" t="str">
            <v>Steel insert</v>
          </cell>
          <cell r="E377" t="str">
            <v>Kg</v>
          </cell>
          <cell r="F377" t="str">
            <v>|</v>
          </cell>
          <cell r="G377">
            <v>0</v>
          </cell>
        </row>
        <row r="378">
          <cell r="C378">
            <v>1799.1</v>
          </cell>
          <cell r="D378" t="str">
            <v>Hydrants Basements</v>
          </cell>
          <cell r="E378" t="str">
            <v>u</v>
          </cell>
          <cell r="F378" t="str">
            <v>|</v>
          </cell>
          <cell r="G378">
            <v>0</v>
          </cell>
        </row>
        <row r="379">
          <cell r="C379">
            <v>1799.11</v>
          </cell>
          <cell r="D379" t="str">
            <v>Lance Monitor Basements</v>
          </cell>
          <cell r="E379" t="str">
            <v>u</v>
          </cell>
          <cell r="F379" t="str">
            <v>|</v>
          </cell>
          <cell r="G379">
            <v>0</v>
          </cell>
        </row>
        <row r="380">
          <cell r="C380">
            <v>1715.02</v>
          </cell>
          <cell r="D380" t="str">
            <v>Pit 0,91x0,91 to 1,5x1,5m</v>
          </cell>
          <cell r="E380" t="str">
            <v>cum</v>
          </cell>
          <cell r="F380" t="str">
            <v>|</v>
          </cell>
          <cell r="G380">
            <v>5</v>
          </cell>
        </row>
        <row r="381">
          <cell r="C381">
            <v>1715.12</v>
          </cell>
          <cell r="D381" t="str">
            <v>Checkered plate cover</v>
          </cell>
          <cell r="E381" t="str">
            <v>Kg</v>
          </cell>
          <cell r="F381" t="str">
            <v>|</v>
          </cell>
          <cell r="G381">
            <v>0</v>
          </cell>
        </row>
        <row r="382">
          <cell r="C382">
            <v>2115.15</v>
          </cell>
          <cell r="D382" t="str">
            <v>Reinst.of binder &amp; wear.course</v>
          </cell>
          <cell r="E382" t="str">
            <v>sqm</v>
          </cell>
          <cell r="F382" t="str">
            <v>|</v>
          </cell>
          <cell r="G382">
            <v>0</v>
          </cell>
        </row>
        <row r="383">
          <cell r="C383">
            <v>2199.0300000000002</v>
          </cell>
          <cell r="D383" t="str">
            <v>Demol.&amp; Reinst. exist. roads fnds.</v>
          </cell>
          <cell r="E383" t="str">
            <v>cum</v>
          </cell>
          <cell r="F383" t="str">
            <v>|</v>
          </cell>
          <cell r="G383">
            <v>0</v>
          </cell>
        </row>
        <row r="384">
          <cell r="C384">
            <v>2199.02</v>
          </cell>
          <cell r="D384" t="str">
            <v>Exist. Binder &amp; W.course scarifying</v>
          </cell>
          <cell r="E384" t="str">
            <v>sqm</v>
          </cell>
          <cell r="F384" t="str">
            <v>|</v>
          </cell>
          <cell r="G384">
            <v>0</v>
          </cell>
        </row>
        <row r="385">
          <cell r="C385">
            <v>2114.0700000000002</v>
          </cell>
          <cell r="D385" t="str">
            <v>Reinf. concrete paving demol.</v>
          </cell>
          <cell r="E385" t="str">
            <v>sqm</v>
          </cell>
          <cell r="F385" t="str">
            <v>|</v>
          </cell>
          <cell r="G385">
            <v>0</v>
          </cell>
        </row>
        <row r="386">
          <cell r="C386">
            <v>1716.05</v>
          </cell>
          <cell r="D386" t="str">
            <v>Reinf.concrete paving thk 15cm</v>
          </cell>
          <cell r="E386" t="str">
            <v>sqm</v>
          </cell>
          <cell r="F386" t="str">
            <v>|</v>
          </cell>
          <cell r="G386">
            <v>0</v>
          </cell>
        </row>
        <row r="387">
          <cell r="F387" t="str">
            <v>|</v>
          </cell>
        </row>
        <row r="388">
          <cell r="D388" t="str">
            <v>Total Underground Piping</v>
          </cell>
          <cell r="E388" t="str">
            <v>lm</v>
          </cell>
          <cell r="F388" t="str">
            <v>|</v>
          </cell>
        </row>
        <row r="389">
          <cell r="F389" t="str">
            <v>|</v>
          </cell>
        </row>
        <row r="390">
          <cell r="D390" t="str">
            <v>ELECTRICAL CABLE TRENCHES</v>
          </cell>
          <cell r="F390" t="str">
            <v>|</v>
          </cell>
        </row>
        <row r="391">
          <cell r="F391" t="str">
            <v>|</v>
          </cell>
        </row>
        <row r="392">
          <cell r="C392">
            <v>2111.3000000000002</v>
          </cell>
          <cell r="D392" t="str">
            <v>Soil sect.exc.by mach.up to 2m</v>
          </cell>
          <cell r="E392" t="str">
            <v>cum</v>
          </cell>
          <cell r="F392" t="str">
            <v>|</v>
          </cell>
          <cell r="G392">
            <v>0</v>
          </cell>
        </row>
        <row r="393">
          <cell r="C393">
            <v>2111.1</v>
          </cell>
          <cell r="D393" t="str">
            <v>Soil sect.exc.by hand up to 2m</v>
          </cell>
          <cell r="E393" t="str">
            <v>cum</v>
          </cell>
          <cell r="F393" t="str">
            <v>|</v>
          </cell>
          <cell r="G393">
            <v>435</v>
          </cell>
        </row>
        <row r="394">
          <cell r="C394">
            <v>2112.04</v>
          </cell>
          <cell r="D394" t="str">
            <v>Materials from excav.transport</v>
          </cell>
          <cell r="E394" t="str">
            <v>cum</v>
          </cell>
          <cell r="F394" t="str">
            <v>|</v>
          </cell>
          <cell r="G394">
            <v>125</v>
          </cell>
        </row>
        <row r="395">
          <cell r="C395">
            <v>2113.0100000000002</v>
          </cell>
          <cell r="D395" t="str">
            <v>Backfill w/ matl from exc.</v>
          </cell>
          <cell r="E395" t="str">
            <v>cum</v>
          </cell>
          <cell r="F395" t="str">
            <v>|</v>
          </cell>
          <cell r="G395">
            <v>310</v>
          </cell>
        </row>
        <row r="396">
          <cell r="C396">
            <v>1710.02</v>
          </cell>
          <cell r="D396" t="str">
            <v>Lean concrete 10cm thk.</v>
          </cell>
          <cell r="E396" t="str">
            <v>sqm</v>
          </cell>
          <cell r="F396" t="str">
            <v>|</v>
          </cell>
          <cell r="G396">
            <v>0</v>
          </cell>
        </row>
        <row r="397">
          <cell r="C397">
            <v>2010.01</v>
          </cell>
          <cell r="D397" t="str">
            <v>Hollow-block wall 20cm thk</v>
          </cell>
          <cell r="E397" t="str">
            <v>sqm</v>
          </cell>
          <cell r="F397" t="str">
            <v>|</v>
          </cell>
          <cell r="G397">
            <v>0</v>
          </cell>
        </row>
        <row r="398">
          <cell r="C398">
            <v>1716.06</v>
          </cell>
          <cell r="D398" t="str">
            <v>Reinf.concrete paving thk 20cm</v>
          </cell>
          <cell r="E398" t="str">
            <v>sqm</v>
          </cell>
          <cell r="F398" t="str">
            <v>|</v>
          </cell>
          <cell r="G398">
            <v>230</v>
          </cell>
        </row>
        <row r="399">
          <cell r="C399">
            <v>1711.01</v>
          </cell>
          <cell r="D399" t="str">
            <v>Concrete for foundation</v>
          </cell>
          <cell r="E399" t="str">
            <v>cum</v>
          </cell>
          <cell r="F399" t="str">
            <v>|</v>
          </cell>
          <cell r="G399">
            <v>0</v>
          </cell>
        </row>
        <row r="400">
          <cell r="C400">
            <v>1711.09</v>
          </cell>
          <cell r="D400" t="str">
            <v>Duct bank with PVC pipes</v>
          </cell>
          <cell r="E400" t="str">
            <v>cum</v>
          </cell>
          <cell r="F400" t="str">
            <v>|</v>
          </cell>
          <cell r="G400">
            <v>125</v>
          </cell>
        </row>
        <row r="401">
          <cell r="C401">
            <v>1714.01</v>
          </cell>
          <cell r="D401" t="str">
            <v>Formwork foundation</v>
          </cell>
          <cell r="E401" t="str">
            <v>sqm</v>
          </cell>
          <cell r="F401" t="str">
            <v>|</v>
          </cell>
          <cell r="G401">
            <v>0</v>
          </cell>
        </row>
        <row r="402">
          <cell r="C402">
            <v>1714.12</v>
          </cell>
          <cell r="D402" t="str">
            <v>Improved bond reinf.steel</v>
          </cell>
          <cell r="E402" t="str">
            <v>Kg</v>
          </cell>
          <cell r="F402" t="str">
            <v>|</v>
          </cell>
          <cell r="G402">
            <v>0</v>
          </cell>
        </row>
        <row r="403">
          <cell r="C403">
            <v>1714.13</v>
          </cell>
          <cell r="D403" t="str">
            <v>Welded wire mesh</v>
          </cell>
          <cell r="E403" t="str">
            <v>Kg</v>
          </cell>
          <cell r="F403" t="str">
            <v>|</v>
          </cell>
          <cell r="G403">
            <v>0</v>
          </cell>
        </row>
        <row r="404">
          <cell r="C404">
            <v>1718.03</v>
          </cell>
          <cell r="D404" t="str">
            <v>Grout &gt;50mm thk.</v>
          </cell>
          <cell r="E404" t="str">
            <v>cum</v>
          </cell>
          <cell r="F404" t="str">
            <v>|</v>
          </cell>
          <cell r="G404">
            <v>0</v>
          </cell>
        </row>
        <row r="405">
          <cell r="C405">
            <v>1714.25</v>
          </cell>
          <cell r="D405" t="str">
            <v>Steel insert</v>
          </cell>
          <cell r="E405" t="str">
            <v>Kg</v>
          </cell>
          <cell r="F405" t="str">
            <v>|</v>
          </cell>
          <cell r="G405">
            <v>0</v>
          </cell>
        </row>
        <row r="406">
          <cell r="C406">
            <v>1710.05</v>
          </cell>
          <cell r="D406" t="str">
            <v>Red coloured lean concrete</v>
          </cell>
          <cell r="E406" t="str">
            <v>sqm</v>
          </cell>
          <cell r="F406" t="str">
            <v>|</v>
          </cell>
          <cell r="G406">
            <v>0</v>
          </cell>
        </row>
        <row r="407">
          <cell r="C407">
            <v>2113.04</v>
          </cell>
          <cell r="D407" t="str">
            <v>Sand for cables bedding</v>
          </cell>
          <cell r="E407" t="str">
            <v>cum</v>
          </cell>
          <cell r="F407" t="str">
            <v>|</v>
          </cell>
          <cell r="G407">
            <v>0</v>
          </cell>
        </row>
        <row r="408">
          <cell r="C408">
            <v>1799.33</v>
          </cell>
          <cell r="D408" t="str">
            <v>Polyethylene sheet under foundations</v>
          </cell>
          <cell r="E408" t="str">
            <v>sqm</v>
          </cell>
          <cell r="F408" t="str">
            <v>|</v>
          </cell>
          <cell r="G408">
            <v>0</v>
          </cell>
        </row>
        <row r="409">
          <cell r="C409">
            <v>1715.03</v>
          </cell>
          <cell r="D409" t="str">
            <v>Pit for cables 1,5x1,5 max</v>
          </cell>
          <cell r="E409" t="str">
            <v>cum</v>
          </cell>
          <cell r="F409" t="str">
            <v>|</v>
          </cell>
          <cell r="G409">
            <v>21</v>
          </cell>
        </row>
        <row r="410">
          <cell r="C410">
            <v>1715.12</v>
          </cell>
          <cell r="D410" t="str">
            <v>Checkered plate cover</v>
          </cell>
          <cell r="E410" t="str">
            <v>Kg</v>
          </cell>
          <cell r="F410" t="str">
            <v>|</v>
          </cell>
          <cell r="G410">
            <v>0</v>
          </cell>
        </row>
        <row r="411">
          <cell r="C411">
            <v>1711.11</v>
          </cell>
          <cell r="D411" t="str">
            <v>PVC pipes dia.110 to 160mm</v>
          </cell>
          <cell r="E411" t="str">
            <v>lm</v>
          </cell>
          <cell r="F411" t="str">
            <v>|</v>
          </cell>
          <cell r="G411">
            <v>0</v>
          </cell>
        </row>
        <row r="412">
          <cell r="C412">
            <v>1413.03</v>
          </cell>
          <cell r="D412" t="str">
            <v>PVC piping         dia. 200mm</v>
          </cell>
          <cell r="E412" t="str">
            <v>lm</v>
          </cell>
          <cell r="F412" t="str">
            <v>|</v>
          </cell>
          <cell r="G412">
            <v>0</v>
          </cell>
        </row>
        <row r="413">
          <cell r="C413">
            <v>1799.03</v>
          </cell>
          <cell r="D413" t="str">
            <v>Precast concrete covers 10 cm thick</v>
          </cell>
          <cell r="E413" t="str">
            <v>sqm</v>
          </cell>
          <cell r="F413" t="str">
            <v>|</v>
          </cell>
          <cell r="G413">
            <v>0</v>
          </cell>
        </row>
        <row r="414">
          <cell r="C414">
            <v>1799.04</v>
          </cell>
          <cell r="D414" t="str">
            <v>Precast concrete covers 15 cm thick</v>
          </cell>
          <cell r="E414" t="str">
            <v>sqm</v>
          </cell>
          <cell r="F414" t="str">
            <v>|</v>
          </cell>
          <cell r="G414">
            <v>0</v>
          </cell>
        </row>
        <row r="415">
          <cell r="C415">
            <v>1799.3</v>
          </cell>
          <cell r="D415" t="str">
            <v>Precast concrete covers 20 cm thick</v>
          </cell>
          <cell r="E415" t="str">
            <v>sqm</v>
          </cell>
          <cell r="F415" t="str">
            <v>|</v>
          </cell>
          <cell r="G415">
            <v>0</v>
          </cell>
        </row>
        <row r="416">
          <cell r="C416">
            <v>2199.0300000000002</v>
          </cell>
          <cell r="D416" t="str">
            <v>Demol.&amp; Reinst. exist. roads fnds.</v>
          </cell>
          <cell r="E416" t="str">
            <v>cum</v>
          </cell>
          <cell r="F416" t="str">
            <v>|</v>
          </cell>
          <cell r="G416">
            <v>0</v>
          </cell>
        </row>
        <row r="417">
          <cell r="C417">
            <v>2199.02</v>
          </cell>
          <cell r="D417" t="str">
            <v>Exist. Binder &amp; W.course scarifying</v>
          </cell>
          <cell r="E417" t="str">
            <v>sqm</v>
          </cell>
          <cell r="F417" t="str">
            <v>|</v>
          </cell>
          <cell r="G417">
            <v>0</v>
          </cell>
        </row>
        <row r="418">
          <cell r="C418">
            <v>2115.15</v>
          </cell>
          <cell r="D418" t="str">
            <v>Reinst.of binder &amp; wear.course</v>
          </cell>
          <cell r="E418" t="str">
            <v>sqm</v>
          </cell>
          <cell r="F418" t="str">
            <v>|</v>
          </cell>
          <cell r="G418">
            <v>0</v>
          </cell>
        </row>
        <row r="419">
          <cell r="C419">
            <v>1711.02</v>
          </cell>
          <cell r="D419" t="str">
            <v>Bitumen coat for foundation</v>
          </cell>
          <cell r="E419" t="str">
            <v>sqm</v>
          </cell>
          <cell r="F419" t="str">
            <v>|</v>
          </cell>
          <cell r="G419">
            <v>0</v>
          </cell>
        </row>
        <row r="420">
          <cell r="C420">
            <v>1799.01</v>
          </cell>
          <cell r="D420" t="str">
            <v>PVC piping         dia.  20mm</v>
          </cell>
          <cell r="E420" t="str">
            <v>lm</v>
          </cell>
          <cell r="F420" t="str">
            <v>|</v>
          </cell>
          <cell r="G420">
            <v>0</v>
          </cell>
        </row>
        <row r="421">
          <cell r="C421">
            <v>1799.29</v>
          </cell>
          <cell r="D421" t="str">
            <v>Remotion of precast concrete covers</v>
          </cell>
          <cell r="E421" t="str">
            <v>sqm</v>
          </cell>
          <cell r="F421" t="str">
            <v>|</v>
          </cell>
          <cell r="G421">
            <v>0</v>
          </cell>
        </row>
        <row r="422">
          <cell r="C422">
            <v>2114.0700000000002</v>
          </cell>
          <cell r="D422" t="str">
            <v>Reinf. concrete paving demol.</v>
          </cell>
          <cell r="E422" t="str">
            <v>sqm</v>
          </cell>
          <cell r="F422" t="str">
            <v>|</v>
          </cell>
          <cell r="G422">
            <v>0</v>
          </cell>
        </row>
        <row r="423">
          <cell r="F423" t="str">
            <v>|</v>
          </cell>
        </row>
        <row r="424">
          <cell r="D424" t="str">
            <v>Total Electrical Cable Trenches</v>
          </cell>
          <cell r="E424" t="str">
            <v>lm</v>
          </cell>
          <cell r="F424" t="str">
            <v>|</v>
          </cell>
        </row>
        <row r="425">
          <cell r="F425" t="str">
            <v>|</v>
          </cell>
        </row>
        <row r="426">
          <cell r="D426" t="str">
            <v xml:space="preserve">BUILDINGS ( CONCRETE &amp; MASONRY TYPE - LSP) </v>
          </cell>
          <cell r="F426" t="str">
            <v>|</v>
          </cell>
        </row>
        <row r="427">
          <cell r="F427" t="str">
            <v>|</v>
          </cell>
        </row>
        <row r="428">
          <cell r="C428">
            <v>2099.0300000000002</v>
          </cell>
          <cell r="D428" t="str">
            <v>Electrical Substation</v>
          </cell>
          <cell r="E428" t="str">
            <v>cum</v>
          </cell>
          <cell r="F428" t="str">
            <v>|</v>
          </cell>
          <cell r="G428">
            <v>0</v>
          </cell>
        </row>
        <row r="429">
          <cell r="C429">
            <v>2099.08</v>
          </cell>
          <cell r="D429" t="str">
            <v>Administration Building</v>
          </cell>
          <cell r="E429" t="str">
            <v>cum</v>
          </cell>
          <cell r="F429" t="str">
            <v>|</v>
          </cell>
          <cell r="G429">
            <v>0</v>
          </cell>
        </row>
        <row r="430">
          <cell r="C430">
            <v>2099.09</v>
          </cell>
          <cell r="D430" t="str">
            <v>Canteen</v>
          </cell>
          <cell r="E430" t="str">
            <v>cum</v>
          </cell>
          <cell r="F430" t="str">
            <v>|</v>
          </cell>
          <cell r="G430">
            <v>0</v>
          </cell>
        </row>
        <row r="431">
          <cell r="C431">
            <v>2099.1</v>
          </cell>
          <cell r="D431" t="str">
            <v>Lockers Bldg.</v>
          </cell>
          <cell r="E431" t="str">
            <v>cum</v>
          </cell>
          <cell r="F431" t="str">
            <v>|</v>
          </cell>
          <cell r="G431">
            <v>0</v>
          </cell>
        </row>
        <row r="432">
          <cell r="C432">
            <v>2099.11</v>
          </cell>
          <cell r="D432" t="str">
            <v>First Aid Bldg.</v>
          </cell>
          <cell r="E432" t="str">
            <v>cum</v>
          </cell>
          <cell r="F432" t="str">
            <v>|</v>
          </cell>
          <cell r="G432">
            <v>0</v>
          </cell>
        </row>
        <row r="433">
          <cell r="C433">
            <v>2099.0100000000002</v>
          </cell>
          <cell r="D433" t="str">
            <v xml:space="preserve">Control Room </v>
          </cell>
          <cell r="E433" t="str">
            <v>cum</v>
          </cell>
          <cell r="F433" t="str">
            <v>|</v>
          </cell>
          <cell r="G433">
            <v>0</v>
          </cell>
        </row>
        <row r="434">
          <cell r="F434" t="str">
            <v>|</v>
          </cell>
        </row>
        <row r="435">
          <cell r="F435" t="str">
            <v>|</v>
          </cell>
        </row>
        <row r="436">
          <cell r="F436" t="str">
            <v>|</v>
          </cell>
        </row>
        <row r="437">
          <cell r="D437" t="str">
            <v>Total Build.(Concrete &amp; Masonry Type)</v>
          </cell>
          <cell r="E437" t="str">
            <v>cum</v>
          </cell>
          <cell r="F437" t="str">
            <v>|</v>
          </cell>
        </row>
        <row r="438">
          <cell r="F438" t="str">
            <v>|</v>
          </cell>
        </row>
        <row r="439">
          <cell r="D439" t="str">
            <v>BUILDINGS ( STEEL &amp; MASONRY TYPE )</v>
          </cell>
          <cell r="F439" t="str">
            <v>|</v>
          </cell>
        </row>
        <row r="440">
          <cell r="F440" t="str">
            <v>|</v>
          </cell>
        </row>
        <row r="441">
          <cell r="C441">
            <v>2111.3000000000002</v>
          </cell>
          <cell r="D441" t="str">
            <v>Soil sect.exc.by mach.up to 2m</v>
          </cell>
          <cell r="E441" t="str">
            <v>cum</v>
          </cell>
          <cell r="F441" t="str">
            <v>|</v>
          </cell>
          <cell r="G441">
            <v>0</v>
          </cell>
        </row>
        <row r="442">
          <cell r="C442">
            <v>2111.1</v>
          </cell>
          <cell r="D442" t="str">
            <v>Soil sect.exc.by hand up to 2m</v>
          </cell>
          <cell r="E442" t="str">
            <v>cum</v>
          </cell>
          <cell r="F442" t="str">
            <v>|</v>
          </cell>
          <cell r="G442">
            <v>0</v>
          </cell>
        </row>
        <row r="443">
          <cell r="C443">
            <v>2112.04</v>
          </cell>
          <cell r="D443" t="str">
            <v>Materials from excav.transport</v>
          </cell>
          <cell r="E443" t="str">
            <v>cum</v>
          </cell>
          <cell r="F443" t="str">
            <v>|</v>
          </cell>
          <cell r="G443">
            <v>0</v>
          </cell>
        </row>
        <row r="444">
          <cell r="C444">
            <v>2113.0100000000002</v>
          </cell>
          <cell r="D444" t="str">
            <v>Backfill w/ matl from exc.</v>
          </cell>
          <cell r="E444" t="str">
            <v>cum</v>
          </cell>
          <cell r="F444" t="str">
            <v>|</v>
          </cell>
          <cell r="G444">
            <v>0</v>
          </cell>
        </row>
        <row r="445">
          <cell r="C445">
            <v>2199.1999999999998</v>
          </cell>
          <cell r="D445" t="str">
            <v>Soil improv.under found.desert matl.</v>
          </cell>
          <cell r="E445" t="str">
            <v>cum</v>
          </cell>
          <cell r="F445" t="str">
            <v>|</v>
          </cell>
          <cell r="G445">
            <v>0</v>
          </cell>
        </row>
        <row r="446">
          <cell r="C446">
            <v>1710.01</v>
          </cell>
          <cell r="D446" t="str">
            <v>Lean concrete 5cm thk.</v>
          </cell>
          <cell r="E446" t="str">
            <v>sqm</v>
          </cell>
          <cell r="F446" t="str">
            <v>|</v>
          </cell>
          <cell r="G446">
            <v>0</v>
          </cell>
        </row>
        <row r="447">
          <cell r="C447">
            <v>1710.02</v>
          </cell>
          <cell r="D447" t="str">
            <v>Lean concrete 10cm thk.</v>
          </cell>
          <cell r="E447" t="str">
            <v>sqm</v>
          </cell>
          <cell r="F447" t="str">
            <v>|</v>
          </cell>
          <cell r="G447">
            <v>0</v>
          </cell>
        </row>
        <row r="448">
          <cell r="C448">
            <v>1799.33</v>
          </cell>
          <cell r="D448" t="str">
            <v>Polyethylene sheet under foundations</v>
          </cell>
          <cell r="E448" t="str">
            <v>sqm</v>
          </cell>
          <cell r="F448" t="str">
            <v>|</v>
          </cell>
          <cell r="G448">
            <v>0</v>
          </cell>
        </row>
        <row r="449">
          <cell r="C449">
            <v>1711.02</v>
          </cell>
          <cell r="D449" t="str">
            <v>Bitumen coat for foundation</v>
          </cell>
          <cell r="E449" t="str">
            <v>sqm</v>
          </cell>
          <cell r="F449" t="str">
            <v>|</v>
          </cell>
          <cell r="G449">
            <v>0</v>
          </cell>
        </row>
        <row r="450">
          <cell r="C450">
            <v>1711.01</v>
          </cell>
          <cell r="D450" t="str">
            <v>Concrete for foundation</v>
          </cell>
          <cell r="E450" t="str">
            <v>cum</v>
          </cell>
          <cell r="F450" t="str">
            <v>|</v>
          </cell>
          <cell r="G450">
            <v>0</v>
          </cell>
        </row>
        <row r="451">
          <cell r="C451">
            <v>1714.01</v>
          </cell>
          <cell r="D451" t="str">
            <v>Formwork foundation</v>
          </cell>
          <cell r="E451" t="str">
            <v>sqm</v>
          </cell>
          <cell r="F451" t="str">
            <v>|</v>
          </cell>
          <cell r="G451">
            <v>0</v>
          </cell>
        </row>
        <row r="452">
          <cell r="C452">
            <v>1714.12</v>
          </cell>
          <cell r="D452" t="str">
            <v>Improved bond reinf.steel</v>
          </cell>
          <cell r="E452" t="str">
            <v>Kg</v>
          </cell>
          <cell r="F452" t="str">
            <v>|</v>
          </cell>
          <cell r="G452">
            <v>0</v>
          </cell>
        </row>
        <row r="453">
          <cell r="C453">
            <v>1718.01</v>
          </cell>
          <cell r="D453" t="str">
            <v>Grout 25mm thk.</v>
          </cell>
          <cell r="E453" t="str">
            <v>sqm</v>
          </cell>
          <cell r="F453" t="str">
            <v>|</v>
          </cell>
          <cell r="G453">
            <v>0</v>
          </cell>
        </row>
        <row r="454">
          <cell r="C454">
            <v>1714.17</v>
          </cell>
          <cell r="D454" t="str">
            <v>Anchor bolts weight up to 20Kg</v>
          </cell>
          <cell r="E454" t="str">
            <v>Kg</v>
          </cell>
          <cell r="F454" t="str">
            <v>|</v>
          </cell>
          <cell r="G454">
            <v>0</v>
          </cell>
        </row>
        <row r="455">
          <cell r="C455">
            <v>1714.25</v>
          </cell>
          <cell r="D455" t="str">
            <v>Steel insert</v>
          </cell>
          <cell r="E455" t="str">
            <v>Kg</v>
          </cell>
          <cell r="F455" t="str">
            <v>|</v>
          </cell>
          <cell r="G455">
            <v>0</v>
          </cell>
        </row>
        <row r="456">
          <cell r="C456">
            <v>2117.0100000000002</v>
          </cell>
          <cell r="D456" t="str">
            <v>Surface levelling</v>
          </cell>
          <cell r="E456" t="str">
            <v>sqm</v>
          </cell>
          <cell r="F456" t="str">
            <v>|</v>
          </cell>
          <cell r="G456">
            <v>0</v>
          </cell>
        </row>
        <row r="457">
          <cell r="C457">
            <v>2117.02</v>
          </cell>
          <cell r="D457" t="str">
            <v>Surface compaction 90%</v>
          </cell>
          <cell r="E457" t="str">
            <v>sqm</v>
          </cell>
          <cell r="F457" t="str">
            <v>|</v>
          </cell>
          <cell r="G457">
            <v>0</v>
          </cell>
        </row>
        <row r="458">
          <cell r="C458">
            <v>1716.01</v>
          </cell>
          <cell r="D458" t="str">
            <v>Floor sub-base</v>
          </cell>
          <cell r="E458" t="str">
            <v>cum</v>
          </cell>
          <cell r="F458" t="str">
            <v>|</v>
          </cell>
          <cell r="G458">
            <v>0</v>
          </cell>
        </row>
        <row r="459">
          <cell r="C459">
            <v>1716.03</v>
          </cell>
          <cell r="D459" t="str">
            <v>Polyethilene vapor barrier</v>
          </cell>
          <cell r="E459" t="str">
            <v>sqm</v>
          </cell>
          <cell r="F459" t="str">
            <v>|</v>
          </cell>
          <cell r="G459">
            <v>0</v>
          </cell>
        </row>
        <row r="460">
          <cell r="C460">
            <v>1716.04</v>
          </cell>
          <cell r="D460" t="str">
            <v>Reinf.concrete paving thk 10cm</v>
          </cell>
          <cell r="E460" t="str">
            <v>sqm</v>
          </cell>
          <cell r="F460" t="str">
            <v>|</v>
          </cell>
          <cell r="G460">
            <v>0</v>
          </cell>
        </row>
        <row r="461">
          <cell r="C461">
            <v>1716.05</v>
          </cell>
          <cell r="D461" t="str">
            <v>Reinf.concrete paving thk 15cm</v>
          </cell>
          <cell r="E461" t="str">
            <v>sqm</v>
          </cell>
          <cell r="F461" t="str">
            <v>|</v>
          </cell>
          <cell r="G461">
            <v>0</v>
          </cell>
        </row>
        <row r="462">
          <cell r="C462">
            <v>1714.13</v>
          </cell>
          <cell r="D462" t="str">
            <v>Welded wire mesh</v>
          </cell>
          <cell r="E462" t="str">
            <v>Kg</v>
          </cell>
          <cell r="F462" t="str">
            <v>|</v>
          </cell>
          <cell r="G462">
            <v>0</v>
          </cell>
        </row>
        <row r="463">
          <cell r="C463">
            <v>1716.14</v>
          </cell>
          <cell r="D463" t="str">
            <v>Construction joint</v>
          </cell>
          <cell r="E463" t="str">
            <v>lm</v>
          </cell>
          <cell r="F463" t="str">
            <v>|</v>
          </cell>
          <cell r="G463">
            <v>0</v>
          </cell>
        </row>
        <row r="464">
          <cell r="C464">
            <v>1716.15</v>
          </cell>
          <cell r="D464" t="str">
            <v>Isolation joint</v>
          </cell>
          <cell r="E464" t="str">
            <v>lm</v>
          </cell>
          <cell r="F464" t="str">
            <v>|</v>
          </cell>
          <cell r="G464">
            <v>0</v>
          </cell>
        </row>
        <row r="465">
          <cell r="C465">
            <v>1799.34</v>
          </cell>
          <cell r="D465" t="str">
            <v>Conc. Curb 20x50cm TPL 2100.04 2of2 det.3</v>
          </cell>
          <cell r="E465" t="str">
            <v>lm</v>
          </cell>
          <cell r="F465" t="str">
            <v>|</v>
          </cell>
          <cell r="G465">
            <v>0</v>
          </cell>
        </row>
        <row r="466">
          <cell r="C466">
            <v>1718.21</v>
          </cell>
          <cell r="D466" t="str">
            <v>Acid-resistant lining w. tiles</v>
          </cell>
          <cell r="E466" t="str">
            <v>sqm</v>
          </cell>
          <cell r="F466" t="str">
            <v>|</v>
          </cell>
          <cell r="G466">
            <v>0</v>
          </cell>
        </row>
        <row r="467">
          <cell r="C467">
            <v>2011.16</v>
          </cell>
          <cell r="D467" t="str">
            <v>Glazed gres skirting board</v>
          </cell>
          <cell r="E467" t="str">
            <v>lm</v>
          </cell>
          <cell r="F467" t="str">
            <v>|</v>
          </cell>
          <cell r="G467">
            <v>0</v>
          </cell>
        </row>
        <row r="468">
          <cell r="C468">
            <v>2010.13</v>
          </cell>
          <cell r="D468" t="str">
            <v>Insulating mtl for cavity-wall</v>
          </cell>
          <cell r="E468" t="str">
            <v>sqm</v>
          </cell>
          <cell r="F468" t="str">
            <v>|</v>
          </cell>
          <cell r="G468">
            <v>0</v>
          </cell>
        </row>
        <row r="469">
          <cell r="C469">
            <v>2010.01</v>
          </cell>
          <cell r="D469" t="str">
            <v>Hollow-block wall 20cm thk</v>
          </cell>
          <cell r="E469" t="str">
            <v>sqm</v>
          </cell>
          <cell r="F469" t="str">
            <v>|</v>
          </cell>
          <cell r="G469">
            <v>0</v>
          </cell>
        </row>
        <row r="470">
          <cell r="C470">
            <v>2010.02</v>
          </cell>
          <cell r="D470" t="str">
            <v>Hollow-block wall 10/12cm thk</v>
          </cell>
          <cell r="E470" t="str">
            <v>sqm</v>
          </cell>
          <cell r="F470" t="str">
            <v>|</v>
          </cell>
          <cell r="G470">
            <v>0</v>
          </cell>
        </row>
        <row r="471">
          <cell r="C471">
            <v>2116.0500000000002</v>
          </cell>
          <cell r="D471" t="str">
            <v>Side-walk pav. 10cm thk</v>
          </cell>
          <cell r="E471" t="str">
            <v>sqm</v>
          </cell>
          <cell r="F471" t="str">
            <v>|</v>
          </cell>
          <cell r="G471">
            <v>0</v>
          </cell>
        </row>
        <row r="472">
          <cell r="C472">
            <v>2116.0100000000002</v>
          </cell>
          <cell r="D472" t="str">
            <v>Sidewalk kerb</v>
          </cell>
          <cell r="E472" t="str">
            <v>lm</v>
          </cell>
          <cell r="F472" t="str">
            <v>|</v>
          </cell>
          <cell r="G472">
            <v>0</v>
          </cell>
        </row>
        <row r="473">
          <cell r="C473">
            <v>2116.02</v>
          </cell>
          <cell r="D473" t="str">
            <v>Sidewalk fndn w.matl from exc.</v>
          </cell>
          <cell r="E473" t="str">
            <v>cum</v>
          </cell>
          <cell r="F473" t="str">
            <v>|</v>
          </cell>
          <cell r="G473">
            <v>0</v>
          </cell>
        </row>
        <row r="474">
          <cell r="C474">
            <v>2010.15</v>
          </cell>
          <cell r="D474" t="str">
            <v>Rough plaster</v>
          </cell>
          <cell r="E474" t="str">
            <v>sqm</v>
          </cell>
          <cell r="F474" t="str">
            <v>|</v>
          </cell>
          <cell r="G474">
            <v>0</v>
          </cell>
        </row>
        <row r="475">
          <cell r="C475">
            <v>2010.16</v>
          </cell>
          <cell r="D475" t="str">
            <v>3-layers plastering</v>
          </cell>
          <cell r="E475" t="str">
            <v>sqm</v>
          </cell>
          <cell r="F475" t="str">
            <v>|</v>
          </cell>
          <cell r="G475">
            <v>0</v>
          </cell>
        </row>
        <row r="476">
          <cell r="C476">
            <v>2015.02</v>
          </cell>
          <cell r="D476" t="str">
            <v>Washable acrilic paint</v>
          </cell>
          <cell r="E476" t="str">
            <v>sqm</v>
          </cell>
          <cell r="F476" t="str">
            <v>|</v>
          </cell>
          <cell r="G476">
            <v>0</v>
          </cell>
        </row>
        <row r="477">
          <cell r="C477">
            <v>1799.25</v>
          </cell>
          <cell r="D477" t="str">
            <v>Chipping of existing concrete surface</v>
          </cell>
          <cell r="E477" t="str">
            <v>sqm</v>
          </cell>
          <cell r="F477" t="str">
            <v>|</v>
          </cell>
          <cell r="G477">
            <v>0</v>
          </cell>
        </row>
        <row r="478">
          <cell r="C478">
            <v>2011.01</v>
          </cell>
          <cell r="D478" t="str">
            <v>Cem. floor topping 5cm thk</v>
          </cell>
          <cell r="E478" t="str">
            <v>sqm</v>
          </cell>
          <cell r="F478" t="str">
            <v>|</v>
          </cell>
          <cell r="G478">
            <v>0</v>
          </cell>
        </row>
        <row r="479">
          <cell r="C479">
            <v>1716.09</v>
          </cell>
          <cell r="D479" t="str">
            <v>Hardener on paving (dust)</v>
          </cell>
          <cell r="E479" t="str">
            <v>sqm</v>
          </cell>
          <cell r="F479" t="str">
            <v>|</v>
          </cell>
          <cell r="G479">
            <v>0</v>
          </cell>
        </row>
        <row r="480">
          <cell r="C480">
            <v>2015.05</v>
          </cell>
          <cell r="D480" t="str">
            <v>Quartz paint</v>
          </cell>
          <cell r="E480" t="str">
            <v>sqm</v>
          </cell>
          <cell r="F480" t="str">
            <v>|</v>
          </cell>
          <cell r="G480">
            <v>0</v>
          </cell>
        </row>
        <row r="481">
          <cell r="C481">
            <v>1715.1</v>
          </cell>
          <cell r="D481" t="str">
            <v>Galvanized grating cover</v>
          </cell>
          <cell r="E481" t="str">
            <v>Kg</v>
          </cell>
          <cell r="F481" t="str">
            <v>|</v>
          </cell>
          <cell r="G481">
            <v>0</v>
          </cell>
        </row>
        <row r="482">
          <cell r="C482">
            <v>2012.02</v>
          </cell>
          <cell r="D482" t="str">
            <v>Quarry stone for caps, etc.</v>
          </cell>
          <cell r="E482" t="str">
            <v>sqm</v>
          </cell>
          <cell r="F482" t="str">
            <v>|</v>
          </cell>
          <cell r="G482">
            <v>0</v>
          </cell>
        </row>
        <row r="483">
          <cell r="C483">
            <v>2012.03</v>
          </cell>
          <cell r="D483" t="str">
            <v>Quarry stone for special tread</v>
          </cell>
          <cell r="E483" t="str">
            <v>sqm</v>
          </cell>
          <cell r="F483" t="str">
            <v>|</v>
          </cell>
          <cell r="G483">
            <v>0</v>
          </cell>
        </row>
        <row r="484">
          <cell r="F484" t="str">
            <v>|</v>
          </cell>
        </row>
        <row r="485">
          <cell r="D485" t="str">
            <v>Total Build.( Steel &amp; Masonry Type )</v>
          </cell>
          <cell r="E485" t="str">
            <v>cum</v>
          </cell>
          <cell r="F485" t="str">
            <v>|</v>
          </cell>
        </row>
        <row r="486">
          <cell r="F486" t="str">
            <v>|</v>
          </cell>
        </row>
        <row r="487">
          <cell r="D487" t="str">
            <v xml:space="preserve">BUILDINGS ( CONCRETE &amp; MASONRY TYPE ) </v>
          </cell>
          <cell r="F487" t="str">
            <v>|</v>
          </cell>
        </row>
        <row r="488">
          <cell r="F488" t="str">
            <v>|</v>
          </cell>
        </row>
        <row r="489">
          <cell r="C489">
            <v>2111.3000000000002</v>
          </cell>
          <cell r="D489" t="str">
            <v>Soil sect.exc.by mach.up to 2m</v>
          </cell>
          <cell r="E489" t="str">
            <v>cum</v>
          </cell>
          <cell r="F489" t="str">
            <v>|</v>
          </cell>
          <cell r="G489">
            <v>0</v>
          </cell>
        </row>
        <row r="490">
          <cell r="C490">
            <v>2111.1</v>
          </cell>
          <cell r="D490" t="str">
            <v>Soil sect.exc.by hand up to 2m</v>
          </cell>
          <cell r="E490" t="str">
            <v>cum</v>
          </cell>
          <cell r="F490" t="str">
            <v>|</v>
          </cell>
          <cell r="G490">
            <v>0</v>
          </cell>
        </row>
        <row r="491">
          <cell r="C491">
            <v>2111.31</v>
          </cell>
          <cell r="D491" t="str">
            <v>Sect.exc.mach.from 2to4m depth</v>
          </cell>
          <cell r="E491" t="str">
            <v>cum</v>
          </cell>
          <cell r="F491" t="str">
            <v>|</v>
          </cell>
          <cell r="G491">
            <v>0</v>
          </cell>
        </row>
        <row r="492">
          <cell r="C492">
            <v>2111.11</v>
          </cell>
          <cell r="D492" t="str">
            <v>Sect.exc.hand from 2to4m depth</v>
          </cell>
          <cell r="E492" t="str">
            <v>cum</v>
          </cell>
          <cell r="F492" t="str">
            <v>|</v>
          </cell>
          <cell r="G492">
            <v>0</v>
          </cell>
        </row>
        <row r="493">
          <cell r="C493">
            <v>2111.4</v>
          </cell>
          <cell r="D493" t="str">
            <v>Extra price for water table by mach.</v>
          </cell>
          <cell r="E493" t="str">
            <v>cum</v>
          </cell>
          <cell r="F493" t="str">
            <v>|</v>
          </cell>
          <cell r="G493">
            <v>0</v>
          </cell>
        </row>
        <row r="494">
          <cell r="C494">
            <v>2111.1999999999998</v>
          </cell>
          <cell r="D494" t="str">
            <v>Extra price for water table by hand</v>
          </cell>
          <cell r="E494" t="str">
            <v>cum</v>
          </cell>
          <cell r="F494" t="str">
            <v>|</v>
          </cell>
          <cell r="G494">
            <v>0</v>
          </cell>
        </row>
        <row r="495">
          <cell r="C495">
            <v>2112.04</v>
          </cell>
          <cell r="D495" t="str">
            <v>Materials from excav.transport</v>
          </cell>
          <cell r="E495" t="str">
            <v>cum</v>
          </cell>
          <cell r="F495" t="str">
            <v>|</v>
          </cell>
          <cell r="G495">
            <v>0</v>
          </cell>
        </row>
        <row r="496">
          <cell r="C496">
            <v>2113.0100000000002</v>
          </cell>
          <cell r="D496" t="str">
            <v>Backfill w/ matl from exc.</v>
          </cell>
          <cell r="E496" t="str">
            <v>cum</v>
          </cell>
          <cell r="F496" t="str">
            <v>|</v>
          </cell>
          <cell r="G496">
            <v>0</v>
          </cell>
        </row>
        <row r="497">
          <cell r="C497">
            <v>1710.01</v>
          </cell>
          <cell r="D497" t="str">
            <v>Lean concrete 5cm thk.</v>
          </cell>
          <cell r="E497" t="str">
            <v>sqm</v>
          </cell>
          <cell r="F497" t="str">
            <v>|</v>
          </cell>
          <cell r="G497">
            <v>0</v>
          </cell>
        </row>
        <row r="498">
          <cell r="C498">
            <v>1710.02</v>
          </cell>
          <cell r="D498" t="str">
            <v>Lean concrete 10cm thk.</v>
          </cell>
          <cell r="E498" t="str">
            <v>sqm</v>
          </cell>
          <cell r="F498" t="str">
            <v>|</v>
          </cell>
          <cell r="G498">
            <v>0</v>
          </cell>
        </row>
        <row r="499">
          <cell r="C499">
            <v>1711.01</v>
          </cell>
          <cell r="D499" t="str">
            <v>Concrete for foundation</v>
          </cell>
          <cell r="E499" t="str">
            <v>cum</v>
          </cell>
          <cell r="F499" t="str">
            <v>|</v>
          </cell>
          <cell r="G499">
            <v>0</v>
          </cell>
        </row>
        <row r="500">
          <cell r="C500">
            <v>1712.01</v>
          </cell>
          <cell r="D500" t="str">
            <v>Concrete elev. up to 10m</v>
          </cell>
          <cell r="E500" t="str">
            <v>cum</v>
          </cell>
          <cell r="F500" t="str">
            <v>|</v>
          </cell>
          <cell r="G500">
            <v>0</v>
          </cell>
        </row>
        <row r="501">
          <cell r="C501">
            <v>1712.02</v>
          </cell>
          <cell r="D501" t="str">
            <v>Concr.elev.from 10,01to20m</v>
          </cell>
          <cell r="E501" t="str">
            <v>cum</v>
          </cell>
          <cell r="F501" t="str">
            <v>|</v>
          </cell>
          <cell r="G501">
            <v>0</v>
          </cell>
        </row>
        <row r="502">
          <cell r="C502">
            <v>1714.01</v>
          </cell>
          <cell r="D502" t="str">
            <v>Formwork foundation</v>
          </cell>
          <cell r="E502" t="str">
            <v>sqm</v>
          </cell>
          <cell r="F502" t="str">
            <v>|</v>
          </cell>
          <cell r="G502">
            <v>0</v>
          </cell>
        </row>
        <row r="503">
          <cell r="C503">
            <v>1714.02</v>
          </cell>
          <cell r="D503" t="str">
            <v>Formwork elev. up to 10m</v>
          </cell>
          <cell r="E503" t="str">
            <v>sqm</v>
          </cell>
          <cell r="F503" t="str">
            <v>|</v>
          </cell>
          <cell r="G503">
            <v>0</v>
          </cell>
        </row>
        <row r="504">
          <cell r="C504">
            <v>1714.03</v>
          </cell>
          <cell r="D504" t="str">
            <v>Formwork elev. 10/20m</v>
          </cell>
          <cell r="E504" t="str">
            <v>sqm</v>
          </cell>
          <cell r="F504" t="str">
            <v>|</v>
          </cell>
          <cell r="G504">
            <v>0</v>
          </cell>
        </row>
        <row r="505">
          <cell r="C505">
            <v>1714.08</v>
          </cell>
          <cell r="D505" t="str">
            <v>Fair-faced formwork el. &lt;10m</v>
          </cell>
          <cell r="E505" t="str">
            <v>sqm</v>
          </cell>
          <cell r="F505" t="str">
            <v>|</v>
          </cell>
          <cell r="G505">
            <v>0</v>
          </cell>
        </row>
        <row r="506">
          <cell r="C506">
            <v>1714.09</v>
          </cell>
          <cell r="D506" t="str">
            <v>Fair-faced formwork el.10/20m</v>
          </cell>
          <cell r="E506" t="str">
            <v>sqm</v>
          </cell>
          <cell r="F506" t="str">
            <v>|</v>
          </cell>
          <cell r="G506">
            <v>0</v>
          </cell>
        </row>
        <row r="507">
          <cell r="C507">
            <v>1714.12</v>
          </cell>
          <cell r="D507" t="str">
            <v>Improved bond reinf.steel</v>
          </cell>
          <cell r="E507" t="str">
            <v>Kg</v>
          </cell>
          <cell r="F507" t="str">
            <v>|</v>
          </cell>
          <cell r="G507">
            <v>0</v>
          </cell>
        </row>
        <row r="508">
          <cell r="C508">
            <v>1718.01</v>
          </cell>
          <cell r="D508" t="str">
            <v>Grout 25mm thk.</v>
          </cell>
          <cell r="E508" t="str">
            <v>sqm</v>
          </cell>
          <cell r="F508" t="str">
            <v>|</v>
          </cell>
          <cell r="G508">
            <v>0</v>
          </cell>
        </row>
        <row r="509">
          <cell r="C509">
            <v>1714.17</v>
          </cell>
          <cell r="D509" t="str">
            <v>Anchor bolts weight up to 20Kg</v>
          </cell>
          <cell r="E509" t="str">
            <v>Kg</v>
          </cell>
          <cell r="F509" t="str">
            <v>|</v>
          </cell>
          <cell r="G509">
            <v>0</v>
          </cell>
        </row>
        <row r="510">
          <cell r="C510">
            <v>1714.25</v>
          </cell>
          <cell r="D510" t="str">
            <v>Steel insert</v>
          </cell>
          <cell r="E510" t="str">
            <v>Kg</v>
          </cell>
          <cell r="F510" t="str">
            <v>|</v>
          </cell>
          <cell r="G510">
            <v>0</v>
          </cell>
        </row>
        <row r="511">
          <cell r="C511">
            <v>2117.02</v>
          </cell>
          <cell r="D511" t="str">
            <v>Surface compaction 90%</v>
          </cell>
          <cell r="E511" t="str">
            <v>sqm</v>
          </cell>
          <cell r="F511" t="str">
            <v>|</v>
          </cell>
          <cell r="G511">
            <v>0</v>
          </cell>
        </row>
        <row r="512">
          <cell r="C512">
            <v>1716.01</v>
          </cell>
          <cell r="D512" t="str">
            <v>Floor sub-base</v>
          </cell>
          <cell r="E512" t="str">
            <v>cum</v>
          </cell>
          <cell r="F512" t="str">
            <v>|</v>
          </cell>
          <cell r="G512">
            <v>0</v>
          </cell>
        </row>
        <row r="513">
          <cell r="C513">
            <v>1716.03</v>
          </cell>
          <cell r="D513" t="str">
            <v>Polyethilene vapor barrier</v>
          </cell>
          <cell r="E513" t="str">
            <v>sqm</v>
          </cell>
          <cell r="F513" t="str">
            <v>|</v>
          </cell>
          <cell r="G513">
            <v>0</v>
          </cell>
        </row>
        <row r="514">
          <cell r="C514">
            <v>1711.02</v>
          </cell>
          <cell r="D514" t="str">
            <v>Bitumen coat for foundation</v>
          </cell>
          <cell r="E514" t="str">
            <v>sqm</v>
          </cell>
          <cell r="F514" t="str">
            <v>|</v>
          </cell>
          <cell r="G514">
            <v>0</v>
          </cell>
        </row>
        <row r="515">
          <cell r="C515">
            <v>1799.33</v>
          </cell>
          <cell r="D515" t="str">
            <v>Polyethylene sheet under foundations</v>
          </cell>
          <cell r="E515" t="str">
            <v>sqm</v>
          </cell>
          <cell r="F515" t="str">
            <v>|</v>
          </cell>
          <cell r="G515">
            <v>0</v>
          </cell>
        </row>
        <row r="516">
          <cell r="C516">
            <v>1716.04</v>
          </cell>
          <cell r="D516" t="str">
            <v>Reinf.concrete paving thk 10cm</v>
          </cell>
          <cell r="E516" t="str">
            <v>sqm</v>
          </cell>
          <cell r="F516" t="str">
            <v>|</v>
          </cell>
          <cell r="G516">
            <v>0</v>
          </cell>
        </row>
        <row r="517">
          <cell r="C517">
            <v>1716.05</v>
          </cell>
          <cell r="D517" t="str">
            <v>Reinf.concrete paving thk 15cm</v>
          </cell>
          <cell r="E517" t="str">
            <v>sqm</v>
          </cell>
          <cell r="F517" t="str">
            <v>|</v>
          </cell>
          <cell r="G517">
            <v>0</v>
          </cell>
        </row>
        <row r="518">
          <cell r="C518">
            <v>1714.13</v>
          </cell>
          <cell r="D518" t="str">
            <v>Welded wire mesh</v>
          </cell>
          <cell r="E518" t="str">
            <v>Kg</v>
          </cell>
          <cell r="F518" t="str">
            <v>|</v>
          </cell>
          <cell r="G518">
            <v>0</v>
          </cell>
        </row>
        <row r="519">
          <cell r="C519">
            <v>1716.14</v>
          </cell>
          <cell r="D519" t="str">
            <v>Construction joint</v>
          </cell>
          <cell r="E519" t="str">
            <v>lm</v>
          </cell>
          <cell r="F519" t="str">
            <v>|</v>
          </cell>
          <cell r="G519">
            <v>0</v>
          </cell>
        </row>
        <row r="520">
          <cell r="C520">
            <v>2010.13</v>
          </cell>
          <cell r="D520" t="str">
            <v>Insulating mtl for cavity-wall</v>
          </cell>
          <cell r="E520" t="str">
            <v>sqm</v>
          </cell>
          <cell r="F520" t="str">
            <v>|</v>
          </cell>
          <cell r="G520">
            <v>0</v>
          </cell>
        </row>
        <row r="521">
          <cell r="C521">
            <v>1799.25</v>
          </cell>
          <cell r="D521" t="str">
            <v>Chipping of existing concrete surface</v>
          </cell>
          <cell r="E521" t="str">
            <v>sqm</v>
          </cell>
          <cell r="F521" t="str">
            <v>|</v>
          </cell>
          <cell r="G521">
            <v>0</v>
          </cell>
        </row>
        <row r="522">
          <cell r="C522">
            <v>1799.26</v>
          </cell>
          <cell r="D522" t="str">
            <v>Drilled Holes 2" on reinf. concrete</v>
          </cell>
          <cell r="E522" t="str">
            <v>lm</v>
          </cell>
          <cell r="F522" t="str">
            <v>|</v>
          </cell>
          <cell r="G522">
            <v>0</v>
          </cell>
        </row>
        <row r="523">
          <cell r="C523">
            <v>1799.27</v>
          </cell>
          <cell r="D523" t="str">
            <v>Sticking epoxy resin on concrete surface</v>
          </cell>
          <cell r="E523" t="str">
            <v>sqm</v>
          </cell>
          <cell r="F523" t="str">
            <v>|</v>
          </cell>
          <cell r="G523">
            <v>0</v>
          </cell>
        </row>
        <row r="524">
          <cell r="C524">
            <v>1799.28</v>
          </cell>
          <cell r="D524" t="str">
            <v>Injection of mortar Pagel in holes 2"</v>
          </cell>
          <cell r="E524" t="str">
            <v>cum</v>
          </cell>
          <cell r="F524" t="str">
            <v>|</v>
          </cell>
          <cell r="G524">
            <v>0</v>
          </cell>
        </row>
        <row r="525">
          <cell r="C525">
            <v>1799.29</v>
          </cell>
          <cell r="D525" t="str">
            <v>Remotion of precast concrete covers</v>
          </cell>
          <cell r="E525" t="str">
            <v>sqm</v>
          </cell>
          <cell r="F525" t="str">
            <v>|</v>
          </cell>
          <cell r="G525">
            <v>0</v>
          </cell>
        </row>
        <row r="526">
          <cell r="C526">
            <v>2010.01</v>
          </cell>
          <cell r="D526" t="str">
            <v>Hollow-block wall 20cm thk</v>
          </cell>
          <cell r="E526" t="str">
            <v>sqm</v>
          </cell>
          <cell r="F526" t="str">
            <v>|</v>
          </cell>
          <cell r="G526">
            <v>0</v>
          </cell>
        </row>
        <row r="527">
          <cell r="C527">
            <v>2010.02</v>
          </cell>
          <cell r="D527" t="str">
            <v>Hollow-block wall 10/12cm thk</v>
          </cell>
          <cell r="E527" t="str">
            <v>sqm</v>
          </cell>
          <cell r="F527" t="str">
            <v>|</v>
          </cell>
          <cell r="G527">
            <v>0</v>
          </cell>
        </row>
        <row r="528">
          <cell r="C528">
            <v>2116.0500000000002</v>
          </cell>
          <cell r="D528" t="str">
            <v>Side-walk pav. 10cm thk</v>
          </cell>
          <cell r="E528" t="str">
            <v>sqm</v>
          </cell>
          <cell r="F528" t="str">
            <v>|</v>
          </cell>
          <cell r="G528">
            <v>0</v>
          </cell>
        </row>
        <row r="529">
          <cell r="C529">
            <v>2116.0100000000002</v>
          </cell>
          <cell r="D529" t="str">
            <v>Sidewalk kerb</v>
          </cell>
          <cell r="E529" t="str">
            <v>lm</v>
          </cell>
          <cell r="F529" t="str">
            <v>|</v>
          </cell>
          <cell r="G529">
            <v>0</v>
          </cell>
        </row>
        <row r="530">
          <cell r="C530">
            <v>2116.02</v>
          </cell>
          <cell r="D530" t="str">
            <v>Sidewalk fndn w.matl from exc.</v>
          </cell>
          <cell r="E530" t="str">
            <v>cum</v>
          </cell>
          <cell r="F530" t="str">
            <v>|</v>
          </cell>
          <cell r="G530">
            <v>0</v>
          </cell>
        </row>
        <row r="531">
          <cell r="C531">
            <v>2010.15</v>
          </cell>
          <cell r="D531" t="str">
            <v>Rough plaster</v>
          </cell>
          <cell r="E531" t="str">
            <v>sqm</v>
          </cell>
          <cell r="F531" t="str">
            <v>|</v>
          </cell>
          <cell r="G531">
            <v>0</v>
          </cell>
        </row>
        <row r="532">
          <cell r="C532">
            <v>2010.16</v>
          </cell>
          <cell r="D532" t="str">
            <v>3-layers plastering</v>
          </cell>
          <cell r="E532" t="str">
            <v>sqm</v>
          </cell>
          <cell r="F532" t="str">
            <v>|</v>
          </cell>
          <cell r="G532">
            <v>0</v>
          </cell>
        </row>
        <row r="533">
          <cell r="C533">
            <v>2015.02</v>
          </cell>
          <cell r="D533" t="str">
            <v>Washable acrilic paint</v>
          </cell>
          <cell r="E533" t="str">
            <v>sqm</v>
          </cell>
          <cell r="F533" t="str">
            <v>|</v>
          </cell>
          <cell r="G533">
            <v>0</v>
          </cell>
        </row>
        <row r="534">
          <cell r="C534">
            <v>2015.05</v>
          </cell>
          <cell r="D534" t="str">
            <v>Quartz paint</v>
          </cell>
          <cell r="E534" t="str">
            <v>sqm</v>
          </cell>
          <cell r="F534" t="str">
            <v>|</v>
          </cell>
          <cell r="G534">
            <v>0</v>
          </cell>
        </row>
        <row r="535">
          <cell r="C535">
            <v>1716.09</v>
          </cell>
          <cell r="D535" t="str">
            <v>Hardener on paving (dust)</v>
          </cell>
          <cell r="E535" t="str">
            <v>sqm</v>
          </cell>
          <cell r="F535" t="str">
            <v>|</v>
          </cell>
          <cell r="G535">
            <v>0</v>
          </cell>
        </row>
        <row r="536">
          <cell r="C536">
            <v>1715.1</v>
          </cell>
          <cell r="D536" t="str">
            <v>Galvanized grating cover</v>
          </cell>
          <cell r="E536" t="str">
            <v>Kg</v>
          </cell>
          <cell r="F536" t="str">
            <v>|</v>
          </cell>
          <cell r="G536">
            <v>0</v>
          </cell>
        </row>
        <row r="537">
          <cell r="C537">
            <v>2012.02</v>
          </cell>
          <cell r="D537" t="str">
            <v>Quarry stone for caps, etc.</v>
          </cell>
          <cell r="E537" t="str">
            <v>sqm</v>
          </cell>
          <cell r="F537" t="str">
            <v>|</v>
          </cell>
          <cell r="G537">
            <v>0</v>
          </cell>
        </row>
        <row r="538">
          <cell r="C538">
            <v>2012.03</v>
          </cell>
          <cell r="D538" t="str">
            <v>Quarry stone for special tread</v>
          </cell>
          <cell r="E538" t="str">
            <v>sqm</v>
          </cell>
          <cell r="F538" t="str">
            <v>|</v>
          </cell>
          <cell r="G538">
            <v>0</v>
          </cell>
        </row>
        <row r="539">
          <cell r="F539" t="str">
            <v>|</v>
          </cell>
        </row>
        <row r="540">
          <cell r="D540" t="str">
            <v xml:space="preserve">Total Bldg.S ( Concrete &amp; Masonry Type ) </v>
          </cell>
          <cell r="E540" t="str">
            <v>cum</v>
          </cell>
          <cell r="F540" t="str">
            <v>|</v>
          </cell>
        </row>
        <row r="541">
          <cell r="F541" t="str">
            <v>|</v>
          </cell>
        </row>
        <row r="542">
          <cell r="D542" t="str">
            <v>DEMOLITIONS</v>
          </cell>
          <cell r="F542" t="str">
            <v>|</v>
          </cell>
        </row>
        <row r="543">
          <cell r="F543" t="str">
            <v>|</v>
          </cell>
        </row>
        <row r="544">
          <cell r="C544">
            <v>2199.0500000000002</v>
          </cell>
          <cell r="D544" t="str">
            <v>Existing Pad Tank Demolitions</v>
          </cell>
          <cell r="E544" t="str">
            <v>sqm</v>
          </cell>
          <cell r="F544" t="str">
            <v>|</v>
          </cell>
          <cell r="G544">
            <v>0</v>
          </cell>
        </row>
        <row r="545">
          <cell r="C545">
            <v>2111.3000000000002</v>
          </cell>
          <cell r="D545" t="str">
            <v>Soil sect.exc.by mach.up to 2m</v>
          </cell>
          <cell r="E545" t="str">
            <v>cum</v>
          </cell>
          <cell r="F545" t="str">
            <v>|</v>
          </cell>
          <cell r="G545">
            <v>0</v>
          </cell>
        </row>
        <row r="546">
          <cell r="C546">
            <v>2111.1</v>
          </cell>
          <cell r="D546" t="str">
            <v>Soil sect.exc.by hand up to 2m</v>
          </cell>
          <cell r="E546" t="str">
            <v>cum</v>
          </cell>
          <cell r="F546" t="str">
            <v>|</v>
          </cell>
          <cell r="G546">
            <v>120</v>
          </cell>
        </row>
        <row r="547">
          <cell r="C547">
            <v>2113.0100000000002</v>
          </cell>
          <cell r="D547" t="str">
            <v>Backfill w/ matl from exc.</v>
          </cell>
          <cell r="E547" t="str">
            <v>cum</v>
          </cell>
          <cell r="F547" t="str">
            <v>|</v>
          </cell>
          <cell r="G547">
            <v>180</v>
          </cell>
        </row>
        <row r="548">
          <cell r="C548">
            <v>2114.12</v>
          </cell>
          <cell r="D548" t="str">
            <v>Pipes dia. up to 300mm demol.</v>
          </cell>
          <cell r="E548" t="str">
            <v>lm</v>
          </cell>
          <cell r="F548" t="str">
            <v>|</v>
          </cell>
          <cell r="G548">
            <v>0</v>
          </cell>
        </row>
        <row r="549">
          <cell r="C549">
            <v>2114.0500000000002</v>
          </cell>
          <cell r="D549" t="str">
            <v>Reinforced concrete demol.</v>
          </cell>
          <cell r="E549" t="str">
            <v>cum</v>
          </cell>
          <cell r="F549" t="str">
            <v>|</v>
          </cell>
          <cell r="G549">
            <v>71</v>
          </cell>
        </row>
        <row r="550">
          <cell r="C550">
            <v>2114.15</v>
          </cell>
          <cell r="D550" t="str">
            <v>Sewer pit int.volume &gt; 1,5cum</v>
          </cell>
          <cell r="E550" t="str">
            <v>u</v>
          </cell>
          <cell r="F550" t="str">
            <v>|</v>
          </cell>
          <cell r="G550">
            <v>0</v>
          </cell>
        </row>
        <row r="551">
          <cell r="C551">
            <v>2199.02</v>
          </cell>
          <cell r="D551" t="str">
            <v>Exist. Binder &amp; W.course scarifying</v>
          </cell>
          <cell r="E551" t="str">
            <v>sqm</v>
          </cell>
          <cell r="F551" t="str">
            <v>|</v>
          </cell>
          <cell r="G551">
            <v>0</v>
          </cell>
        </row>
        <row r="552">
          <cell r="C552">
            <v>2114.11</v>
          </cell>
          <cell r="D552" t="str">
            <v>Road paving &amp; foundat. demol.</v>
          </cell>
          <cell r="E552" t="str">
            <v>sqm</v>
          </cell>
          <cell r="F552" t="str">
            <v>|</v>
          </cell>
          <cell r="G552">
            <v>0</v>
          </cell>
        </row>
        <row r="553">
          <cell r="C553">
            <v>2199.06</v>
          </cell>
          <cell r="D553" t="str">
            <v>Existing Earth Dykes Demolitions</v>
          </cell>
          <cell r="E553" t="str">
            <v>cum</v>
          </cell>
          <cell r="F553" t="str">
            <v>|</v>
          </cell>
          <cell r="G553">
            <v>0</v>
          </cell>
        </row>
        <row r="554">
          <cell r="C554">
            <v>2114.0700000000002</v>
          </cell>
          <cell r="D554" t="str">
            <v>Reinf. concrete paving demol.</v>
          </cell>
          <cell r="E554" t="str">
            <v>sqm</v>
          </cell>
          <cell r="F554" t="str">
            <v>|</v>
          </cell>
          <cell r="G554">
            <v>86</v>
          </cell>
        </row>
        <row r="555">
          <cell r="C555">
            <v>2114.0100000000002</v>
          </cell>
          <cell r="D555" t="str">
            <v>Whole building demolition</v>
          </cell>
          <cell r="E555" t="str">
            <v>cum</v>
          </cell>
          <cell r="F555" t="str">
            <v>|</v>
          </cell>
          <cell r="G555">
            <v>0</v>
          </cell>
        </row>
        <row r="556">
          <cell r="C556">
            <v>2114.02</v>
          </cell>
          <cell r="D556" t="str">
            <v>Masonry thk up to 20cm demol.</v>
          </cell>
          <cell r="E556" t="str">
            <v>cum</v>
          </cell>
          <cell r="F556" t="str">
            <v>|</v>
          </cell>
          <cell r="G556">
            <v>0</v>
          </cell>
        </row>
        <row r="557">
          <cell r="C557">
            <v>2114.1999999999998</v>
          </cell>
          <cell r="D557" t="str">
            <v>Exist. C.Room Shelter Azoto</v>
          </cell>
          <cell r="E557" t="str">
            <v>cum</v>
          </cell>
          <cell r="F557" t="str">
            <v>|</v>
          </cell>
          <cell r="G557">
            <v>0</v>
          </cell>
        </row>
        <row r="558">
          <cell r="F558" t="str">
            <v>|</v>
          </cell>
        </row>
        <row r="559">
          <cell r="F559" t="str">
            <v>|</v>
          </cell>
        </row>
        <row r="560">
          <cell r="F560" t="str">
            <v>|</v>
          </cell>
        </row>
        <row r="561">
          <cell r="D561" t="str">
            <v xml:space="preserve"> Total demolitions</v>
          </cell>
          <cell r="E561" t="str">
            <v>Lsp</v>
          </cell>
          <cell r="F561" t="str">
            <v>|</v>
          </cell>
        </row>
        <row r="562">
          <cell r="F562" t="str">
            <v>|</v>
          </cell>
        </row>
        <row r="563">
          <cell r="D563" t="str">
            <v>CONCRETE  OUTFALL CHAMBER</v>
          </cell>
          <cell r="F563" t="str">
            <v>|</v>
          </cell>
        </row>
        <row r="564">
          <cell r="F564" t="str">
            <v>|</v>
          </cell>
        </row>
        <row r="565">
          <cell r="C565">
            <v>2111.3000000000002</v>
          </cell>
          <cell r="D565" t="str">
            <v>Soil sect.exc.by mach.up to 2m</v>
          </cell>
          <cell r="E565" t="str">
            <v>cum</v>
          </cell>
          <cell r="F565" t="str">
            <v>|</v>
          </cell>
          <cell r="G565">
            <v>0</v>
          </cell>
        </row>
        <row r="566">
          <cell r="C566">
            <v>2111.31</v>
          </cell>
          <cell r="D566" t="str">
            <v>Sect.exc.mach.from 2to4m depth</v>
          </cell>
          <cell r="E566" t="str">
            <v>cum</v>
          </cell>
          <cell r="F566" t="str">
            <v>|</v>
          </cell>
          <cell r="G566">
            <v>0</v>
          </cell>
        </row>
        <row r="567">
          <cell r="C567">
            <v>2111.1</v>
          </cell>
          <cell r="D567" t="str">
            <v>Soil sect.exc.by hand up to 2m</v>
          </cell>
          <cell r="E567" t="str">
            <v>cum</v>
          </cell>
          <cell r="F567" t="str">
            <v>|</v>
          </cell>
          <cell r="G567">
            <v>0</v>
          </cell>
        </row>
        <row r="568">
          <cell r="C568">
            <v>2111.11</v>
          </cell>
          <cell r="D568" t="str">
            <v>Sect.exc.hand from 2to4m depth</v>
          </cell>
          <cell r="E568" t="str">
            <v>cum</v>
          </cell>
          <cell r="F568" t="str">
            <v>|</v>
          </cell>
          <cell r="G568">
            <v>0</v>
          </cell>
        </row>
        <row r="569">
          <cell r="C569">
            <v>2199.2399999999998</v>
          </cell>
          <cell r="D569" t="str">
            <v>Soil sect.exc.by mach.up to 2m (Betw. Larssen Piling)</v>
          </cell>
          <cell r="E569" t="str">
            <v>cum</v>
          </cell>
          <cell r="F569" t="str">
            <v>|</v>
          </cell>
          <cell r="G569">
            <v>0</v>
          </cell>
        </row>
        <row r="570">
          <cell r="C570">
            <v>2199.25</v>
          </cell>
          <cell r="D570" t="str">
            <v>Soil sect.exc.by hand up to 2m (Betw. Larssen Piling)</v>
          </cell>
          <cell r="E570" t="str">
            <v>cum</v>
          </cell>
          <cell r="F570" t="str">
            <v>|</v>
          </cell>
          <cell r="G570">
            <v>0</v>
          </cell>
        </row>
        <row r="571">
          <cell r="C571">
            <v>2199.2600000000002</v>
          </cell>
          <cell r="D571" t="str">
            <v>Sect.exc.mach.from 2to4m depth(Betw. Larssen Piling)</v>
          </cell>
          <cell r="E571" t="str">
            <v>cum</v>
          </cell>
          <cell r="F571" t="str">
            <v>|</v>
          </cell>
          <cell r="G571">
            <v>0</v>
          </cell>
        </row>
        <row r="572">
          <cell r="C572">
            <v>2199.27</v>
          </cell>
          <cell r="D572" t="str">
            <v>Sect.exc.hand from 2to4m depth(Betw. Larssen Piling)</v>
          </cell>
          <cell r="E572" t="str">
            <v>cum</v>
          </cell>
          <cell r="F572" t="str">
            <v>|</v>
          </cell>
          <cell r="G572">
            <v>0</v>
          </cell>
        </row>
        <row r="573">
          <cell r="C573">
            <v>2199.2800000000002</v>
          </cell>
          <cell r="D573" t="str">
            <v>Sect.exc.mach.exceed. 4m depth(Betw. Larssen Piling)</v>
          </cell>
          <cell r="E573" t="str">
            <v>cum</v>
          </cell>
          <cell r="F573" t="str">
            <v>|</v>
          </cell>
          <cell r="G573">
            <v>0</v>
          </cell>
        </row>
        <row r="574">
          <cell r="C574">
            <v>2199.29</v>
          </cell>
          <cell r="D574" t="str">
            <v>Sect.exc.hand exceed. 4m depth(Betw. Larssen Piling)</v>
          </cell>
          <cell r="E574" t="str">
            <v>cum</v>
          </cell>
          <cell r="F574" t="str">
            <v>|</v>
          </cell>
          <cell r="G574">
            <v>0</v>
          </cell>
        </row>
        <row r="575">
          <cell r="C575">
            <v>2111.4</v>
          </cell>
          <cell r="D575" t="str">
            <v>Extra price for water table by mach.</v>
          </cell>
          <cell r="E575" t="str">
            <v>cum</v>
          </cell>
          <cell r="F575" t="str">
            <v>|</v>
          </cell>
          <cell r="G575">
            <v>0</v>
          </cell>
        </row>
        <row r="576">
          <cell r="C576">
            <v>2111.1999999999998</v>
          </cell>
          <cell r="D576" t="str">
            <v>Extra price for water table by hand</v>
          </cell>
          <cell r="E576" t="str">
            <v>cum</v>
          </cell>
          <cell r="F576" t="str">
            <v>|</v>
          </cell>
          <cell r="G576">
            <v>0</v>
          </cell>
        </row>
        <row r="577">
          <cell r="C577">
            <v>2112.04</v>
          </cell>
          <cell r="D577" t="str">
            <v>Materials from excav.transport</v>
          </cell>
          <cell r="E577" t="str">
            <v>cum</v>
          </cell>
          <cell r="F577" t="str">
            <v>|</v>
          </cell>
          <cell r="G577">
            <v>0</v>
          </cell>
        </row>
        <row r="578">
          <cell r="C578">
            <v>2112.0500000000002</v>
          </cell>
          <cell r="D578" t="str">
            <v>Materials from demol.transport</v>
          </cell>
          <cell r="E578" t="str">
            <v>cum</v>
          </cell>
          <cell r="F578" t="str">
            <v>|</v>
          </cell>
          <cell r="G578">
            <v>0</v>
          </cell>
        </row>
        <row r="579">
          <cell r="C579">
            <v>2113.0100000000002</v>
          </cell>
          <cell r="D579" t="str">
            <v>Backfill w/ matl from exc.</v>
          </cell>
          <cell r="E579" t="str">
            <v>cum</v>
          </cell>
          <cell r="F579" t="str">
            <v>|</v>
          </cell>
          <cell r="G579">
            <v>0</v>
          </cell>
        </row>
        <row r="580">
          <cell r="C580">
            <v>2199.21</v>
          </cell>
          <cell r="D580" t="str">
            <v>Backfill with desert matl.</v>
          </cell>
          <cell r="E580" t="str">
            <v>cum</v>
          </cell>
          <cell r="F580" t="str">
            <v>|</v>
          </cell>
          <cell r="G580">
            <v>0</v>
          </cell>
        </row>
        <row r="581">
          <cell r="C581">
            <v>2199.13</v>
          </cell>
          <cell r="D581" t="str">
            <v>Soil improv.under found.granular matl.</v>
          </cell>
          <cell r="E581" t="str">
            <v>cum</v>
          </cell>
          <cell r="F581" t="str">
            <v>|</v>
          </cell>
          <cell r="G581">
            <v>0</v>
          </cell>
        </row>
        <row r="582">
          <cell r="C582">
            <v>2114.04</v>
          </cell>
          <cell r="D582" t="str">
            <v>Non reinforced concrete demol.</v>
          </cell>
          <cell r="E582" t="str">
            <v>cum</v>
          </cell>
          <cell r="F582" t="str">
            <v>|</v>
          </cell>
          <cell r="G582">
            <v>0</v>
          </cell>
        </row>
        <row r="583">
          <cell r="C583">
            <v>2114.0500000000002</v>
          </cell>
          <cell r="D583" t="str">
            <v>Reinforced concrete demol.</v>
          </cell>
          <cell r="E583" t="str">
            <v>cum</v>
          </cell>
          <cell r="F583" t="str">
            <v>|</v>
          </cell>
          <cell r="G583">
            <v>0</v>
          </cell>
        </row>
        <row r="584">
          <cell r="C584">
            <v>1711.02</v>
          </cell>
          <cell r="D584" t="str">
            <v>Bitumen coat for foundation</v>
          </cell>
          <cell r="E584" t="str">
            <v>sqm</v>
          </cell>
          <cell r="F584" t="str">
            <v>|</v>
          </cell>
          <cell r="G584">
            <v>0</v>
          </cell>
        </row>
        <row r="585">
          <cell r="C585">
            <v>1799.33</v>
          </cell>
          <cell r="D585" t="str">
            <v>Polyethylene sheet under foundations</v>
          </cell>
          <cell r="E585" t="str">
            <v>sqm</v>
          </cell>
          <cell r="F585" t="str">
            <v>|</v>
          </cell>
          <cell r="G585">
            <v>0</v>
          </cell>
        </row>
        <row r="586">
          <cell r="C586">
            <v>1710.01</v>
          </cell>
          <cell r="D586" t="str">
            <v>Lean concrete 5cm thk.</v>
          </cell>
          <cell r="E586" t="str">
            <v>sqm</v>
          </cell>
          <cell r="F586" t="str">
            <v>|</v>
          </cell>
          <cell r="G586">
            <v>0</v>
          </cell>
        </row>
        <row r="587">
          <cell r="C587">
            <v>1710.02</v>
          </cell>
          <cell r="D587" t="str">
            <v>Lean concrete 10cm thk.</v>
          </cell>
          <cell r="E587" t="str">
            <v>sqm</v>
          </cell>
          <cell r="F587" t="str">
            <v>|</v>
          </cell>
          <cell r="G587">
            <v>0</v>
          </cell>
        </row>
        <row r="588">
          <cell r="C588">
            <v>1711.01</v>
          </cell>
          <cell r="D588" t="str">
            <v>Concrete for foundation</v>
          </cell>
          <cell r="E588" t="str">
            <v>cum</v>
          </cell>
          <cell r="F588" t="str">
            <v>|</v>
          </cell>
          <cell r="G588">
            <v>0</v>
          </cell>
        </row>
        <row r="589">
          <cell r="C589">
            <v>1712.01</v>
          </cell>
          <cell r="D589" t="str">
            <v>Concrete elev. up to 10m</v>
          </cell>
          <cell r="E589" t="str">
            <v>cum</v>
          </cell>
          <cell r="F589" t="str">
            <v>|</v>
          </cell>
          <cell r="G589">
            <v>0</v>
          </cell>
        </row>
        <row r="590">
          <cell r="C590">
            <v>1714.01</v>
          </cell>
          <cell r="D590" t="str">
            <v>Formwork foundation</v>
          </cell>
          <cell r="E590" t="str">
            <v>sqm</v>
          </cell>
          <cell r="F590" t="str">
            <v>|</v>
          </cell>
          <cell r="G590">
            <v>0</v>
          </cell>
        </row>
        <row r="591">
          <cell r="C591">
            <v>1714.02</v>
          </cell>
          <cell r="D591" t="str">
            <v>Formwork elev. up to 10m</v>
          </cell>
          <cell r="E591" t="str">
            <v>sqm</v>
          </cell>
          <cell r="F591" t="str">
            <v>|</v>
          </cell>
          <cell r="G591">
            <v>0</v>
          </cell>
        </row>
        <row r="592">
          <cell r="C592">
            <v>1799.36</v>
          </cell>
          <cell r="D592" t="str">
            <v>Extra price for formworks easement made by fiberglass</v>
          </cell>
          <cell r="E592" t="str">
            <v>sqm</v>
          </cell>
          <cell r="F592" t="str">
            <v>|</v>
          </cell>
          <cell r="G592">
            <v>0</v>
          </cell>
        </row>
        <row r="593">
          <cell r="C593">
            <v>1714.05</v>
          </cell>
          <cell r="D593" t="str">
            <v>Circular formwork el. &lt;10m</v>
          </cell>
          <cell r="E593" t="str">
            <v>sqm</v>
          </cell>
          <cell r="F593" t="str">
            <v>|</v>
          </cell>
          <cell r="G593">
            <v>0</v>
          </cell>
        </row>
        <row r="594">
          <cell r="C594">
            <v>1714.12</v>
          </cell>
          <cell r="D594" t="str">
            <v>Improved bond reinf.steel</v>
          </cell>
          <cell r="E594" t="str">
            <v>Kg</v>
          </cell>
          <cell r="F594" t="str">
            <v>|</v>
          </cell>
          <cell r="G594">
            <v>0</v>
          </cell>
        </row>
        <row r="595">
          <cell r="C595">
            <v>1718.01</v>
          </cell>
          <cell r="D595" t="str">
            <v>Grout 25mm thk.</v>
          </cell>
          <cell r="E595" t="str">
            <v>sqm</v>
          </cell>
          <cell r="F595" t="str">
            <v>|</v>
          </cell>
          <cell r="G595">
            <v>0</v>
          </cell>
        </row>
        <row r="596">
          <cell r="C596">
            <v>1718.03</v>
          </cell>
          <cell r="D596" t="str">
            <v>Grout &gt;50mm thk.</v>
          </cell>
          <cell r="E596" t="str">
            <v>cum</v>
          </cell>
          <cell r="F596" t="str">
            <v>|</v>
          </cell>
          <cell r="G596">
            <v>0</v>
          </cell>
        </row>
        <row r="597">
          <cell r="C597">
            <v>1718.04</v>
          </cell>
          <cell r="D597" t="str">
            <v>Non-shrinking grout 25mm</v>
          </cell>
          <cell r="E597" t="str">
            <v>sqm</v>
          </cell>
          <cell r="F597" t="str">
            <v>|</v>
          </cell>
          <cell r="G597">
            <v>0</v>
          </cell>
        </row>
        <row r="598">
          <cell r="C598">
            <v>1718.05</v>
          </cell>
          <cell r="D598" t="str">
            <v>Non-shrinking grout 50mm</v>
          </cell>
          <cell r="E598" t="str">
            <v>sqm</v>
          </cell>
          <cell r="F598" t="str">
            <v>|</v>
          </cell>
          <cell r="G598">
            <v>0</v>
          </cell>
        </row>
        <row r="599">
          <cell r="C599">
            <v>1718.06</v>
          </cell>
          <cell r="D599" t="str">
            <v>Non-shrinking grout &gt;50mm</v>
          </cell>
          <cell r="E599" t="str">
            <v>cum</v>
          </cell>
          <cell r="F599" t="str">
            <v>|</v>
          </cell>
          <cell r="G599">
            <v>0</v>
          </cell>
        </row>
        <row r="600">
          <cell r="C600">
            <v>2199.23</v>
          </cell>
          <cell r="D600" t="str">
            <v>Formation of anchor bolts pockets</v>
          </cell>
          <cell r="E600" t="str">
            <v>cu.dm</v>
          </cell>
          <cell r="F600" t="str">
            <v>|</v>
          </cell>
          <cell r="G600">
            <v>0</v>
          </cell>
        </row>
        <row r="601">
          <cell r="C601">
            <v>1714.17</v>
          </cell>
          <cell r="D601" t="str">
            <v>Anchor bolts weight up to 20Kg</v>
          </cell>
          <cell r="E601" t="str">
            <v>Kg</v>
          </cell>
          <cell r="F601" t="str">
            <v>|</v>
          </cell>
          <cell r="G601">
            <v>0</v>
          </cell>
        </row>
        <row r="602">
          <cell r="C602">
            <v>1714.25</v>
          </cell>
          <cell r="D602" t="str">
            <v>Steel insert</v>
          </cell>
          <cell r="E602" t="str">
            <v>Kg</v>
          </cell>
          <cell r="F602" t="str">
            <v>|</v>
          </cell>
          <cell r="G602">
            <v>0</v>
          </cell>
        </row>
        <row r="603">
          <cell r="C603">
            <v>1714.26</v>
          </cell>
          <cell r="D603" t="str">
            <v>Steel insert inst. only</v>
          </cell>
          <cell r="E603" t="str">
            <v>Kg</v>
          </cell>
          <cell r="F603" t="str">
            <v>|</v>
          </cell>
          <cell r="G603">
            <v>0</v>
          </cell>
        </row>
        <row r="604">
          <cell r="C604">
            <v>1413.05</v>
          </cell>
          <cell r="D604" t="str">
            <v>PVC piping         dia. 315mm</v>
          </cell>
          <cell r="E604" t="str">
            <v>lm</v>
          </cell>
          <cell r="F604" t="str">
            <v>|</v>
          </cell>
          <cell r="G604">
            <v>0</v>
          </cell>
        </row>
        <row r="605">
          <cell r="C605">
            <v>1499.17</v>
          </cell>
          <cell r="D605" t="str">
            <v>PVC piping         dia. 600mm</v>
          </cell>
          <cell r="E605" t="str">
            <v>lm</v>
          </cell>
          <cell r="F605" t="str">
            <v>|</v>
          </cell>
          <cell r="G605">
            <v>0</v>
          </cell>
        </row>
        <row r="606">
          <cell r="C606">
            <v>1718.12</v>
          </cell>
          <cell r="D606" t="str">
            <v>PVC water-stop: 30cm wide</v>
          </cell>
          <cell r="E606" t="str">
            <v>lm</v>
          </cell>
          <cell r="F606" t="str">
            <v>|</v>
          </cell>
          <cell r="G606">
            <v>0</v>
          </cell>
        </row>
        <row r="607">
          <cell r="C607">
            <v>1799.02</v>
          </cell>
          <cell r="D607" t="str">
            <v>Waterproof cement additive</v>
          </cell>
          <cell r="E607" t="str">
            <v>kg</v>
          </cell>
          <cell r="F607" t="str">
            <v>|</v>
          </cell>
          <cell r="G607">
            <v>0</v>
          </cell>
        </row>
        <row r="608">
          <cell r="C608">
            <v>1715.12</v>
          </cell>
          <cell r="D608" t="str">
            <v>Checkered plate cover</v>
          </cell>
          <cell r="E608" t="str">
            <v>Kg</v>
          </cell>
          <cell r="F608" t="str">
            <v>|</v>
          </cell>
          <cell r="G608">
            <v>0</v>
          </cell>
        </row>
        <row r="609">
          <cell r="C609">
            <v>1715.14</v>
          </cell>
          <cell r="D609" t="str">
            <v>Steel frame</v>
          </cell>
          <cell r="E609" t="str">
            <v>Kg</v>
          </cell>
          <cell r="F609" t="str">
            <v>|</v>
          </cell>
          <cell r="G609">
            <v>0</v>
          </cell>
        </row>
        <row r="610">
          <cell r="C610">
            <v>1714.23</v>
          </cell>
          <cell r="D610" t="str">
            <v>Teflon/neoprene bearing/plate</v>
          </cell>
          <cell r="E610" t="str">
            <v>Kg</v>
          </cell>
          <cell r="F610" t="str">
            <v>|</v>
          </cell>
          <cell r="G610">
            <v>0</v>
          </cell>
        </row>
        <row r="611">
          <cell r="C611">
            <v>2016.5</v>
          </cell>
          <cell r="D611" t="str">
            <v>Steel manufactured material</v>
          </cell>
          <cell r="E611" t="str">
            <v>Kg</v>
          </cell>
          <cell r="F611" t="str">
            <v>|</v>
          </cell>
          <cell r="G611">
            <v>0</v>
          </cell>
        </row>
        <row r="612">
          <cell r="C612">
            <v>2799.05</v>
          </cell>
          <cell r="D612" t="str">
            <v>Supply install./removal C.S.Sheet Piling Type "LARSSEN"</v>
          </cell>
          <cell r="E612" t="str">
            <v>sqm</v>
          </cell>
          <cell r="F612" t="str">
            <v>|</v>
          </cell>
          <cell r="G612">
            <v>0</v>
          </cell>
        </row>
        <row r="613">
          <cell r="C613">
            <v>2799.06</v>
          </cell>
          <cell r="D613" t="str">
            <v>Tie of LARSSEN sh.pil.by tension rod /conc.anchor log</v>
          </cell>
          <cell r="E613" t="str">
            <v>u.</v>
          </cell>
          <cell r="F613" t="str">
            <v>|</v>
          </cell>
          <cell r="G613">
            <v>0</v>
          </cell>
        </row>
        <row r="614">
          <cell r="C614">
            <v>2799.07</v>
          </cell>
          <cell r="D614" t="str">
            <v>Stiffening by steel profile of LARSSEN sheet piling</v>
          </cell>
          <cell r="E614" t="str">
            <v>Kg</v>
          </cell>
          <cell r="F614" t="str">
            <v>|</v>
          </cell>
          <cell r="G614">
            <v>0</v>
          </cell>
        </row>
        <row r="615">
          <cell r="C615">
            <v>1799.31</v>
          </cell>
          <cell r="D615" t="str">
            <v>Supply installat./removal of temporary steel sluice gate</v>
          </cell>
          <cell r="E615" t="str">
            <v>Kg</v>
          </cell>
          <cell r="F615" t="str">
            <v>|</v>
          </cell>
          <cell r="G615">
            <v>0</v>
          </cell>
        </row>
        <row r="616">
          <cell r="C616">
            <v>1799.32</v>
          </cell>
          <cell r="D616" t="str">
            <v>Supply and driving in the soil of steel HEB 220÷240</v>
          </cell>
          <cell r="E616" t="str">
            <v>Kg</v>
          </cell>
          <cell r="F616" t="str">
            <v>|</v>
          </cell>
          <cell r="G616">
            <v>0</v>
          </cell>
        </row>
        <row r="617">
          <cell r="C617">
            <v>1799.39</v>
          </cell>
          <cell r="D617" t="str">
            <v>Tension rod w/screw coupling for HEB head anchoring</v>
          </cell>
          <cell r="E617" t="str">
            <v>u.</v>
          </cell>
          <cell r="F617" t="str">
            <v>|</v>
          </cell>
          <cell r="G617">
            <v>0</v>
          </cell>
        </row>
        <row r="618">
          <cell r="C618">
            <v>1799.4</v>
          </cell>
          <cell r="D618" t="str">
            <v>AISI Steel insert</v>
          </cell>
          <cell r="E618" t="str">
            <v>Kg</v>
          </cell>
          <cell r="F618" t="str">
            <v>|</v>
          </cell>
          <cell r="G618">
            <v>0</v>
          </cell>
        </row>
        <row r="619">
          <cell r="C619">
            <v>1799.41</v>
          </cell>
          <cell r="D619" t="str">
            <v>AISI Anchor bolts weight up to 20Kg</v>
          </cell>
          <cell r="E619" t="str">
            <v>Kg</v>
          </cell>
          <cell r="F619" t="str">
            <v>|</v>
          </cell>
          <cell r="G619">
            <v>0</v>
          </cell>
        </row>
        <row r="620">
          <cell r="C620">
            <v>1715.02</v>
          </cell>
          <cell r="D620" t="str">
            <v>Pit 0,91x0,91 to 1,5x1,5m</v>
          </cell>
          <cell r="E620" t="str">
            <v>cum</v>
          </cell>
          <cell r="F620" t="str">
            <v>|</v>
          </cell>
          <cell r="G620">
            <v>0</v>
          </cell>
        </row>
        <row r="621">
          <cell r="C621">
            <v>1799.37</v>
          </cell>
          <cell r="D621" t="str">
            <v>Precast concrete cover 30 cm thick</v>
          </cell>
          <cell r="E621" t="str">
            <v>sqm</v>
          </cell>
          <cell r="F621" t="str">
            <v>|</v>
          </cell>
          <cell r="G621">
            <v>0</v>
          </cell>
        </row>
        <row r="622">
          <cell r="C622">
            <v>1799.25</v>
          </cell>
          <cell r="D622" t="str">
            <v>Chipping of existing concrete surface</v>
          </cell>
          <cell r="E622" t="str">
            <v>sqm</v>
          </cell>
          <cell r="F622" t="str">
            <v>|</v>
          </cell>
          <cell r="G622">
            <v>0</v>
          </cell>
        </row>
        <row r="623">
          <cell r="C623">
            <v>1799.26</v>
          </cell>
          <cell r="D623" t="str">
            <v>Drilled Holes 2" on reinf. concrete</v>
          </cell>
          <cell r="E623" t="str">
            <v>lm</v>
          </cell>
          <cell r="F623" t="str">
            <v>|</v>
          </cell>
          <cell r="G623">
            <v>0</v>
          </cell>
        </row>
        <row r="624">
          <cell r="C624">
            <v>1799.27</v>
          </cell>
          <cell r="D624" t="str">
            <v>Sticking epoxy resin on concrete surface</v>
          </cell>
          <cell r="E624" t="str">
            <v>sqm</v>
          </cell>
          <cell r="F624" t="str">
            <v>|</v>
          </cell>
          <cell r="G624">
            <v>0</v>
          </cell>
        </row>
        <row r="625">
          <cell r="C625">
            <v>1799.28</v>
          </cell>
          <cell r="D625" t="str">
            <v>Injection of mortar Pagel in holes 2"</v>
          </cell>
          <cell r="E625" t="str">
            <v>cum</v>
          </cell>
          <cell r="F625" t="str">
            <v>|</v>
          </cell>
          <cell r="G625">
            <v>0</v>
          </cell>
        </row>
        <row r="626">
          <cell r="C626">
            <v>1799.38</v>
          </cell>
          <cell r="D626" t="str">
            <v>Protective Waterproof painting on cls surfaces</v>
          </cell>
          <cell r="E626" t="str">
            <v>sqm</v>
          </cell>
          <cell r="F626" t="str">
            <v>|</v>
          </cell>
          <cell r="G626">
            <v>0</v>
          </cell>
        </row>
        <row r="627">
          <cell r="C627">
            <v>1799.03</v>
          </cell>
          <cell r="D627" t="str">
            <v>Precast concrete covers 10 cm thick</v>
          </cell>
          <cell r="E627" t="str">
            <v>sqm</v>
          </cell>
          <cell r="F627" t="str">
            <v>|</v>
          </cell>
          <cell r="G627">
            <v>0</v>
          </cell>
        </row>
        <row r="628">
          <cell r="C628">
            <v>1715.08</v>
          </cell>
          <cell r="D628" t="str">
            <v>Supply of cast iron cover</v>
          </cell>
          <cell r="E628" t="str">
            <v>Kg</v>
          </cell>
          <cell r="F628" t="str">
            <v>|</v>
          </cell>
          <cell r="G628">
            <v>0</v>
          </cell>
        </row>
        <row r="629">
          <cell r="C629">
            <v>1715.09</v>
          </cell>
          <cell r="D629" t="str">
            <v>Laying of cast-iron cover</v>
          </cell>
          <cell r="E629" t="str">
            <v>Kg</v>
          </cell>
          <cell r="F629" t="str">
            <v>|</v>
          </cell>
          <cell r="G629">
            <v>0</v>
          </cell>
        </row>
        <row r="630">
          <cell r="C630">
            <v>2199.3000000000002</v>
          </cell>
          <cell r="D630" t="str">
            <v>Dewatering pumps diam. 100 mm w/ power &amp; check</v>
          </cell>
          <cell r="E630" t="str">
            <v>hour</v>
          </cell>
          <cell r="F630" t="str">
            <v>|</v>
          </cell>
          <cell r="G630">
            <v>0</v>
          </cell>
        </row>
        <row r="631">
          <cell r="C631">
            <v>2199.31</v>
          </cell>
          <cell r="D631" t="str">
            <v>Formation of granular base course for dewatering works</v>
          </cell>
          <cell r="E631" t="str">
            <v>cum</v>
          </cell>
          <cell r="F631" t="str">
            <v>|</v>
          </cell>
          <cell r="G631">
            <v>0</v>
          </cell>
        </row>
        <row r="632">
          <cell r="C632">
            <v>2199.3200000000002</v>
          </cell>
          <cell r="D632" t="str">
            <v>High Pressure water injection for cleaning slide guide</v>
          </cell>
          <cell r="E632" t="str">
            <v>lm</v>
          </cell>
          <cell r="F632" t="str">
            <v>|</v>
          </cell>
          <cell r="G632">
            <v>0</v>
          </cell>
        </row>
        <row r="633">
          <cell r="F633" t="str">
            <v>|</v>
          </cell>
        </row>
        <row r="634">
          <cell r="D634" t="str">
            <v>Total Concrete Outfall Chamber</v>
          </cell>
          <cell r="E634" t="str">
            <v>cum</v>
          </cell>
          <cell r="F634" t="str">
            <v>|</v>
          </cell>
        </row>
        <row r="635">
          <cell r="F635" t="str">
            <v>|</v>
          </cell>
        </row>
        <row r="636">
          <cell r="D636" t="str">
            <v>SEA WATER INTAKE CONCRETE BASIN &amp; CULVERTS</v>
          </cell>
          <cell r="F636" t="str">
            <v>|</v>
          </cell>
        </row>
        <row r="637">
          <cell r="F637" t="str">
            <v>|</v>
          </cell>
        </row>
        <row r="638">
          <cell r="C638">
            <v>2111.3000000000002</v>
          </cell>
          <cell r="D638" t="str">
            <v>Soil sect.exc.by mach.up to 2m</v>
          </cell>
          <cell r="E638" t="str">
            <v>cum</v>
          </cell>
          <cell r="F638" t="str">
            <v>|</v>
          </cell>
          <cell r="G638">
            <v>0</v>
          </cell>
        </row>
        <row r="639">
          <cell r="C639">
            <v>2111.31</v>
          </cell>
          <cell r="D639" t="str">
            <v>Sect.exc.mach.from 2to4m depth</v>
          </cell>
          <cell r="E639" t="str">
            <v>cum</v>
          </cell>
          <cell r="F639" t="str">
            <v>|</v>
          </cell>
          <cell r="G639">
            <v>0</v>
          </cell>
        </row>
        <row r="640">
          <cell r="C640">
            <v>2111.1</v>
          </cell>
          <cell r="D640" t="str">
            <v>Soil sect.exc.by hand up to 2m</v>
          </cell>
          <cell r="E640" t="str">
            <v>cum</v>
          </cell>
          <cell r="F640" t="str">
            <v>|</v>
          </cell>
          <cell r="G640">
            <v>0</v>
          </cell>
        </row>
        <row r="641">
          <cell r="C641">
            <v>2111.11</v>
          </cell>
          <cell r="D641" t="str">
            <v>Sect.exc.hand from 2to4m depth</v>
          </cell>
          <cell r="E641" t="str">
            <v>cum</v>
          </cell>
          <cell r="F641" t="str">
            <v>|</v>
          </cell>
          <cell r="G641">
            <v>0</v>
          </cell>
        </row>
        <row r="642">
          <cell r="C642">
            <v>2199.2399999999998</v>
          </cell>
          <cell r="D642" t="str">
            <v>Soil sect.exc.by mach.up to 2m (Betw. Larssen Piling)</v>
          </cell>
          <cell r="E642" t="str">
            <v>cum</v>
          </cell>
          <cell r="F642" t="str">
            <v>|</v>
          </cell>
          <cell r="G642">
            <v>0</v>
          </cell>
        </row>
        <row r="643">
          <cell r="C643">
            <v>2199.25</v>
          </cell>
          <cell r="D643" t="str">
            <v>Soil sect.exc.by hand up to 2m (Betw. Larssen Piling)</v>
          </cell>
          <cell r="E643" t="str">
            <v>cum</v>
          </cell>
          <cell r="F643" t="str">
            <v>|</v>
          </cell>
          <cell r="G643">
            <v>0</v>
          </cell>
        </row>
        <row r="644">
          <cell r="C644">
            <v>2199.2600000000002</v>
          </cell>
          <cell r="D644" t="str">
            <v>Sect.exc.mach.from 2to4m depth(Betw. Larssen Piling)</v>
          </cell>
          <cell r="E644" t="str">
            <v>cum</v>
          </cell>
          <cell r="F644" t="str">
            <v>|</v>
          </cell>
          <cell r="G644">
            <v>0</v>
          </cell>
        </row>
        <row r="645">
          <cell r="C645">
            <v>2199.27</v>
          </cell>
          <cell r="D645" t="str">
            <v>Sect.exc.hand from 2to4m depth(Betw. Larssen Piling)</v>
          </cell>
          <cell r="E645" t="str">
            <v>cum</v>
          </cell>
          <cell r="F645" t="str">
            <v>|</v>
          </cell>
          <cell r="G645">
            <v>0</v>
          </cell>
        </row>
        <row r="646">
          <cell r="C646">
            <v>2199.2800000000002</v>
          </cell>
          <cell r="D646" t="str">
            <v>Sect.exc.mach.exceed. 4m depth(Betw. Larssen Piling)</v>
          </cell>
          <cell r="E646" t="str">
            <v>cum</v>
          </cell>
          <cell r="F646" t="str">
            <v>|</v>
          </cell>
          <cell r="G646">
            <v>0</v>
          </cell>
        </row>
        <row r="647">
          <cell r="C647">
            <v>2199.29</v>
          </cell>
          <cell r="D647" t="str">
            <v>Sect.exc.hand exceed. 4m depth(Betw. Larssen Piling)</v>
          </cell>
          <cell r="E647" t="str">
            <v>cum</v>
          </cell>
          <cell r="F647" t="str">
            <v>|</v>
          </cell>
          <cell r="G647">
            <v>0</v>
          </cell>
        </row>
        <row r="648">
          <cell r="C648">
            <v>2111.4</v>
          </cell>
          <cell r="D648" t="str">
            <v>Extra price for water table by mach.</v>
          </cell>
          <cell r="E648" t="str">
            <v>cum</v>
          </cell>
          <cell r="F648" t="str">
            <v>|</v>
          </cell>
          <cell r="G648">
            <v>0</v>
          </cell>
        </row>
        <row r="649">
          <cell r="C649">
            <v>2111.1999999999998</v>
          </cell>
          <cell r="D649" t="str">
            <v>Extra price for water table by hand</v>
          </cell>
          <cell r="E649" t="str">
            <v>cum</v>
          </cell>
          <cell r="F649" t="str">
            <v>|</v>
          </cell>
          <cell r="G649">
            <v>0</v>
          </cell>
        </row>
        <row r="650">
          <cell r="C650">
            <v>2112.04</v>
          </cell>
          <cell r="D650" t="str">
            <v>Materials from excav.transport</v>
          </cell>
          <cell r="E650" t="str">
            <v>cum</v>
          </cell>
          <cell r="F650" t="str">
            <v>|</v>
          </cell>
          <cell r="G650">
            <v>0</v>
          </cell>
        </row>
        <row r="651">
          <cell r="C651">
            <v>2112.0500000000002</v>
          </cell>
          <cell r="D651" t="str">
            <v>Materials from demol.transport</v>
          </cell>
          <cell r="E651" t="str">
            <v>cum</v>
          </cell>
          <cell r="F651" t="str">
            <v>|</v>
          </cell>
          <cell r="G651">
            <v>0</v>
          </cell>
        </row>
        <row r="652">
          <cell r="C652">
            <v>2113.0100000000002</v>
          </cell>
          <cell r="D652" t="str">
            <v>Backfill w/ matl from exc.</v>
          </cell>
          <cell r="E652" t="str">
            <v>cum</v>
          </cell>
          <cell r="F652" t="str">
            <v>|</v>
          </cell>
          <cell r="G652">
            <v>0</v>
          </cell>
        </row>
        <row r="653">
          <cell r="C653">
            <v>2199.21</v>
          </cell>
          <cell r="D653" t="str">
            <v>Backfill with desert matl.</v>
          </cell>
          <cell r="E653" t="str">
            <v>cum</v>
          </cell>
          <cell r="F653" t="str">
            <v>|</v>
          </cell>
          <cell r="G653">
            <v>0</v>
          </cell>
        </row>
        <row r="654">
          <cell r="C654">
            <v>2199.13</v>
          </cell>
          <cell r="D654" t="str">
            <v>Soil improv.under found.granular matl.</v>
          </cell>
          <cell r="E654" t="str">
            <v>cum</v>
          </cell>
          <cell r="F654" t="str">
            <v>|</v>
          </cell>
          <cell r="G654">
            <v>0</v>
          </cell>
        </row>
        <row r="655">
          <cell r="C655">
            <v>2114.04</v>
          </cell>
          <cell r="D655" t="str">
            <v>Non reinforced concrete demol.</v>
          </cell>
          <cell r="E655" t="str">
            <v>cum</v>
          </cell>
          <cell r="F655" t="str">
            <v>|</v>
          </cell>
          <cell r="G655">
            <v>0</v>
          </cell>
        </row>
        <row r="656">
          <cell r="C656">
            <v>2114.0500000000002</v>
          </cell>
          <cell r="D656" t="str">
            <v>Reinforced concrete demol.</v>
          </cell>
          <cell r="E656" t="str">
            <v>cum</v>
          </cell>
          <cell r="F656" t="str">
            <v>|</v>
          </cell>
          <cell r="G656">
            <v>0</v>
          </cell>
        </row>
        <row r="657">
          <cell r="C657">
            <v>1711.02</v>
          </cell>
          <cell r="D657" t="str">
            <v>Bitumen coat for foundation</v>
          </cell>
          <cell r="E657" t="str">
            <v>sqm</v>
          </cell>
          <cell r="F657" t="str">
            <v>|</v>
          </cell>
          <cell r="G657">
            <v>0</v>
          </cell>
        </row>
        <row r="658">
          <cell r="C658">
            <v>1799.33</v>
          </cell>
          <cell r="D658" t="str">
            <v>Polyethylene sheet under foundations</v>
          </cell>
          <cell r="E658" t="str">
            <v>sqm</v>
          </cell>
          <cell r="F658" t="str">
            <v>|</v>
          </cell>
          <cell r="G658">
            <v>0</v>
          </cell>
        </row>
        <row r="659">
          <cell r="C659">
            <v>1710.01</v>
          </cell>
          <cell r="D659" t="str">
            <v>Lean concrete 5cm thk.</v>
          </cell>
          <cell r="E659" t="str">
            <v>sqm</v>
          </cell>
          <cell r="F659" t="str">
            <v>|</v>
          </cell>
          <cell r="G659">
            <v>0</v>
          </cell>
        </row>
        <row r="660">
          <cell r="C660">
            <v>1710.02</v>
          </cell>
          <cell r="D660" t="str">
            <v>Lean concrete 10cm thk.</v>
          </cell>
          <cell r="E660" t="str">
            <v>sqm</v>
          </cell>
          <cell r="F660" t="str">
            <v>|</v>
          </cell>
          <cell r="G660">
            <v>0</v>
          </cell>
        </row>
        <row r="661">
          <cell r="C661">
            <v>1711.01</v>
          </cell>
          <cell r="D661" t="str">
            <v>Concrete for foundation</v>
          </cell>
          <cell r="E661" t="str">
            <v>cum</v>
          </cell>
          <cell r="F661" t="str">
            <v>|</v>
          </cell>
          <cell r="G661">
            <v>0</v>
          </cell>
        </row>
        <row r="662">
          <cell r="C662">
            <v>1712.01</v>
          </cell>
          <cell r="D662" t="str">
            <v>Concrete elev. up to 10m</v>
          </cell>
          <cell r="E662" t="str">
            <v>cum</v>
          </cell>
          <cell r="F662" t="str">
            <v>|</v>
          </cell>
          <cell r="G662">
            <v>0</v>
          </cell>
        </row>
        <row r="663">
          <cell r="C663">
            <v>1714.01</v>
          </cell>
          <cell r="D663" t="str">
            <v>Formwork foundation</v>
          </cell>
          <cell r="E663" t="str">
            <v>sqm</v>
          </cell>
          <cell r="F663" t="str">
            <v>|</v>
          </cell>
          <cell r="G663">
            <v>0</v>
          </cell>
        </row>
        <row r="664">
          <cell r="C664">
            <v>1714.02</v>
          </cell>
          <cell r="D664" t="str">
            <v>Formwork elev. up to 10m</v>
          </cell>
          <cell r="E664" t="str">
            <v>sqm</v>
          </cell>
          <cell r="F664" t="str">
            <v>|</v>
          </cell>
          <cell r="G664">
            <v>0</v>
          </cell>
        </row>
        <row r="665">
          <cell r="C665">
            <v>1799.36</v>
          </cell>
          <cell r="D665" t="str">
            <v>Extra price for formworks easement made by fiberglass</v>
          </cell>
          <cell r="E665" t="str">
            <v>sqm</v>
          </cell>
          <cell r="F665" t="str">
            <v>|</v>
          </cell>
          <cell r="G665">
            <v>0</v>
          </cell>
        </row>
        <row r="666">
          <cell r="C666">
            <v>1714.05</v>
          </cell>
          <cell r="D666" t="str">
            <v>Circular formwork el. &lt;10m</v>
          </cell>
          <cell r="E666" t="str">
            <v>sqm</v>
          </cell>
          <cell r="F666" t="str">
            <v>|</v>
          </cell>
          <cell r="G666">
            <v>0</v>
          </cell>
        </row>
        <row r="667">
          <cell r="C667">
            <v>1714.12</v>
          </cell>
          <cell r="D667" t="str">
            <v>Improved bond reinf.steel</v>
          </cell>
          <cell r="E667" t="str">
            <v>Kg</v>
          </cell>
          <cell r="F667" t="str">
            <v>|</v>
          </cell>
          <cell r="G667">
            <v>0</v>
          </cell>
        </row>
        <row r="668">
          <cell r="C668">
            <v>1718.01</v>
          </cell>
          <cell r="D668" t="str">
            <v>Grout 25mm thk.</v>
          </cell>
          <cell r="E668" t="str">
            <v>sqm</v>
          </cell>
          <cell r="F668" t="str">
            <v>|</v>
          </cell>
          <cell r="G668">
            <v>0</v>
          </cell>
        </row>
        <row r="669">
          <cell r="C669">
            <v>1718.03</v>
          </cell>
          <cell r="D669" t="str">
            <v>Grout &gt;50mm thk.</v>
          </cell>
          <cell r="E669" t="str">
            <v>cum</v>
          </cell>
          <cell r="F669" t="str">
            <v>|</v>
          </cell>
          <cell r="G669">
            <v>0</v>
          </cell>
        </row>
        <row r="670">
          <cell r="C670">
            <v>1718.04</v>
          </cell>
          <cell r="D670" t="str">
            <v>Non-shrinking grout 25mm</v>
          </cell>
          <cell r="E670" t="str">
            <v>sqm</v>
          </cell>
          <cell r="F670" t="str">
            <v>|</v>
          </cell>
          <cell r="G670">
            <v>0</v>
          </cell>
        </row>
        <row r="671">
          <cell r="C671">
            <v>1718.05</v>
          </cell>
          <cell r="D671" t="str">
            <v>Non-shrinking grout 50mm</v>
          </cell>
          <cell r="E671" t="str">
            <v>sqm</v>
          </cell>
          <cell r="F671" t="str">
            <v>|</v>
          </cell>
          <cell r="G671">
            <v>0</v>
          </cell>
        </row>
        <row r="672">
          <cell r="C672">
            <v>1718.06</v>
          </cell>
          <cell r="D672" t="str">
            <v>Non-shrinking grout &gt;50mm</v>
          </cell>
          <cell r="E672" t="str">
            <v>cum</v>
          </cell>
          <cell r="F672" t="str">
            <v>|</v>
          </cell>
          <cell r="G672">
            <v>0</v>
          </cell>
        </row>
        <row r="673">
          <cell r="C673">
            <v>2199.23</v>
          </cell>
          <cell r="D673" t="str">
            <v>Formation of anchor bolts pockets</v>
          </cell>
          <cell r="E673" t="str">
            <v>cu.dm</v>
          </cell>
          <cell r="F673" t="str">
            <v>|</v>
          </cell>
          <cell r="G673">
            <v>0</v>
          </cell>
        </row>
        <row r="674">
          <cell r="C674">
            <v>1714.17</v>
          </cell>
          <cell r="D674" t="str">
            <v>Anchor bolts weight up to 20Kg</v>
          </cell>
          <cell r="E674" t="str">
            <v>Kg</v>
          </cell>
          <cell r="F674" t="str">
            <v>|</v>
          </cell>
          <cell r="G674">
            <v>0</v>
          </cell>
        </row>
        <row r="675">
          <cell r="C675">
            <v>1714.25</v>
          </cell>
          <cell r="D675" t="str">
            <v>Steel insert</v>
          </cell>
          <cell r="E675" t="str">
            <v>Kg</v>
          </cell>
          <cell r="F675" t="str">
            <v>|</v>
          </cell>
          <cell r="G675">
            <v>0</v>
          </cell>
        </row>
        <row r="676">
          <cell r="C676">
            <v>1714.26</v>
          </cell>
          <cell r="D676" t="str">
            <v>Steel insert inst. only</v>
          </cell>
          <cell r="E676" t="str">
            <v>Kg</v>
          </cell>
          <cell r="F676" t="str">
            <v>|</v>
          </cell>
          <cell r="G676">
            <v>0</v>
          </cell>
        </row>
        <row r="677">
          <cell r="C677">
            <v>1413.05</v>
          </cell>
          <cell r="D677" t="str">
            <v>PVC piping         dia. 315mm</v>
          </cell>
          <cell r="E677" t="str">
            <v>lm</v>
          </cell>
          <cell r="F677" t="str">
            <v>|</v>
          </cell>
          <cell r="G677">
            <v>0</v>
          </cell>
        </row>
        <row r="678">
          <cell r="C678">
            <v>1499.17</v>
          </cell>
          <cell r="D678" t="str">
            <v>PVC piping         dia. 600mm</v>
          </cell>
          <cell r="E678" t="str">
            <v>lm</v>
          </cell>
          <cell r="F678" t="str">
            <v>|</v>
          </cell>
          <cell r="G678">
            <v>0</v>
          </cell>
        </row>
        <row r="679">
          <cell r="C679">
            <v>1718.12</v>
          </cell>
          <cell r="D679" t="str">
            <v>PVC water-stop: 30cm wide</v>
          </cell>
          <cell r="E679" t="str">
            <v>lm</v>
          </cell>
          <cell r="F679" t="str">
            <v>|</v>
          </cell>
          <cell r="G679">
            <v>0</v>
          </cell>
        </row>
        <row r="680">
          <cell r="C680">
            <v>1799.02</v>
          </cell>
          <cell r="D680" t="str">
            <v>Waterproof cement additive</v>
          </cell>
          <cell r="E680" t="str">
            <v>kg</v>
          </cell>
          <cell r="F680" t="str">
            <v>|</v>
          </cell>
          <cell r="G680">
            <v>0</v>
          </cell>
        </row>
        <row r="681">
          <cell r="C681">
            <v>1715.12</v>
          </cell>
          <cell r="D681" t="str">
            <v>Checkered plate cover</v>
          </cell>
          <cell r="E681" t="str">
            <v>Kg</v>
          </cell>
          <cell r="F681" t="str">
            <v>|</v>
          </cell>
          <cell r="G681">
            <v>0</v>
          </cell>
        </row>
        <row r="682">
          <cell r="C682">
            <v>1715.14</v>
          </cell>
          <cell r="D682" t="str">
            <v>Steel frame</v>
          </cell>
          <cell r="E682" t="str">
            <v>Kg</v>
          </cell>
          <cell r="F682" t="str">
            <v>|</v>
          </cell>
          <cell r="G682">
            <v>0</v>
          </cell>
        </row>
        <row r="683">
          <cell r="C683">
            <v>1714.23</v>
          </cell>
          <cell r="D683" t="str">
            <v>Teflon/neoprene bearing/plate</v>
          </cell>
          <cell r="E683" t="str">
            <v>Kg</v>
          </cell>
          <cell r="F683" t="str">
            <v>|</v>
          </cell>
          <cell r="G683">
            <v>0</v>
          </cell>
        </row>
        <row r="684">
          <cell r="C684">
            <v>2016.5</v>
          </cell>
          <cell r="D684" t="str">
            <v>Steel manufactured material</v>
          </cell>
          <cell r="E684" t="str">
            <v>Kg</v>
          </cell>
          <cell r="F684" t="str">
            <v>|</v>
          </cell>
          <cell r="G684">
            <v>0</v>
          </cell>
        </row>
        <row r="685">
          <cell r="C685">
            <v>2799.05</v>
          </cell>
          <cell r="D685" t="str">
            <v>Supply install./removal C.S.Sheet Piling Type "LARSSEN"</v>
          </cell>
          <cell r="E685" t="str">
            <v>sqm</v>
          </cell>
          <cell r="F685" t="str">
            <v>|</v>
          </cell>
          <cell r="G685">
            <v>0</v>
          </cell>
        </row>
        <row r="686">
          <cell r="C686">
            <v>2799.06</v>
          </cell>
          <cell r="D686" t="str">
            <v>Tie of LARSSEN sh.pil.by tension rod /conc.anchor log</v>
          </cell>
          <cell r="E686" t="str">
            <v>u.</v>
          </cell>
          <cell r="F686" t="str">
            <v>|</v>
          </cell>
          <cell r="G686">
            <v>0</v>
          </cell>
        </row>
        <row r="687">
          <cell r="C687">
            <v>2799.07</v>
          </cell>
          <cell r="D687" t="str">
            <v>Stiffening by steel profile of LARSSEN sheet piling</v>
          </cell>
          <cell r="E687" t="str">
            <v>Kg</v>
          </cell>
          <cell r="F687" t="str">
            <v>|</v>
          </cell>
          <cell r="G687">
            <v>0</v>
          </cell>
        </row>
        <row r="688">
          <cell r="C688">
            <v>1799.31</v>
          </cell>
          <cell r="D688" t="str">
            <v>Supply installat./removal of temporary steel sluice gate</v>
          </cell>
          <cell r="E688" t="str">
            <v>Kg</v>
          </cell>
          <cell r="F688" t="str">
            <v>|</v>
          </cell>
          <cell r="G688">
            <v>0</v>
          </cell>
        </row>
        <row r="689">
          <cell r="C689">
            <v>1799.32</v>
          </cell>
          <cell r="D689" t="str">
            <v>Supply and driving in the soil of steel HEB 220÷240</v>
          </cell>
          <cell r="E689" t="str">
            <v>Kg</v>
          </cell>
          <cell r="F689" t="str">
            <v>|</v>
          </cell>
          <cell r="G689">
            <v>0</v>
          </cell>
        </row>
        <row r="690">
          <cell r="C690">
            <v>1799.39</v>
          </cell>
          <cell r="D690" t="str">
            <v>Tension rod w/screw coupling for HEB head anchoring</v>
          </cell>
          <cell r="E690" t="str">
            <v>u.</v>
          </cell>
          <cell r="F690" t="str">
            <v>|</v>
          </cell>
          <cell r="G690">
            <v>0</v>
          </cell>
        </row>
        <row r="691">
          <cell r="C691">
            <v>1799.4</v>
          </cell>
          <cell r="D691" t="str">
            <v>AISI Steel insert</v>
          </cell>
          <cell r="E691" t="str">
            <v>Kg</v>
          </cell>
          <cell r="F691" t="str">
            <v>|</v>
          </cell>
          <cell r="G691">
            <v>0</v>
          </cell>
        </row>
        <row r="692">
          <cell r="C692">
            <v>1799.41</v>
          </cell>
          <cell r="D692" t="str">
            <v>AISI Anchor bolts weight up to 20Kg</v>
          </cell>
          <cell r="E692" t="str">
            <v>Kg</v>
          </cell>
          <cell r="F692" t="str">
            <v>|</v>
          </cell>
          <cell r="G692">
            <v>0</v>
          </cell>
        </row>
        <row r="693">
          <cell r="C693">
            <v>1715.02</v>
          </cell>
          <cell r="D693" t="str">
            <v>Pit 0,91x0,91 to 1,5x1,5m</v>
          </cell>
          <cell r="E693" t="str">
            <v>cum</v>
          </cell>
          <cell r="F693" t="str">
            <v>|</v>
          </cell>
          <cell r="G693">
            <v>0</v>
          </cell>
        </row>
        <row r="694">
          <cell r="C694">
            <v>1799.37</v>
          </cell>
          <cell r="D694" t="str">
            <v>Precast concrete cover 30 cm thick</v>
          </cell>
          <cell r="E694" t="str">
            <v>sqm</v>
          </cell>
          <cell r="F694" t="str">
            <v>|</v>
          </cell>
          <cell r="G694">
            <v>0</v>
          </cell>
        </row>
        <row r="695">
          <cell r="C695">
            <v>1799.25</v>
          </cell>
          <cell r="D695" t="str">
            <v>Chipping of existing concrete surface</v>
          </cell>
          <cell r="E695" t="str">
            <v>sqm</v>
          </cell>
          <cell r="F695" t="str">
            <v>|</v>
          </cell>
          <cell r="G695">
            <v>0</v>
          </cell>
        </row>
        <row r="696">
          <cell r="C696">
            <v>1799.26</v>
          </cell>
          <cell r="D696" t="str">
            <v>Drilled Holes 2" on reinf. concrete</v>
          </cell>
          <cell r="E696" t="str">
            <v>lm</v>
          </cell>
          <cell r="F696" t="str">
            <v>|</v>
          </cell>
          <cell r="G696">
            <v>0</v>
          </cell>
        </row>
        <row r="697">
          <cell r="C697">
            <v>1799.27</v>
          </cell>
          <cell r="D697" t="str">
            <v>Sticking epoxy resin on concrete surface</v>
          </cell>
          <cell r="E697" t="str">
            <v>sqm</v>
          </cell>
          <cell r="F697" t="str">
            <v>|</v>
          </cell>
          <cell r="G697">
            <v>0</v>
          </cell>
        </row>
        <row r="698">
          <cell r="C698">
            <v>1799.28</v>
          </cell>
          <cell r="D698" t="str">
            <v>Injection of mortar Pagel in holes 2"</v>
          </cell>
          <cell r="E698" t="str">
            <v>cum</v>
          </cell>
          <cell r="F698" t="str">
            <v>|</v>
          </cell>
          <cell r="G698">
            <v>0</v>
          </cell>
        </row>
        <row r="699">
          <cell r="C699">
            <v>1799.38</v>
          </cell>
          <cell r="D699" t="str">
            <v>Protective Waterproof painting on cls surfaces</v>
          </cell>
          <cell r="E699" t="str">
            <v>sqm</v>
          </cell>
          <cell r="F699" t="str">
            <v>|</v>
          </cell>
          <cell r="G699">
            <v>0</v>
          </cell>
        </row>
        <row r="700">
          <cell r="C700">
            <v>1799.03</v>
          </cell>
          <cell r="D700" t="str">
            <v>Precast concrete covers 10 cm thick</v>
          </cell>
          <cell r="E700" t="str">
            <v>sqm</v>
          </cell>
          <cell r="F700" t="str">
            <v>|</v>
          </cell>
          <cell r="G700">
            <v>0</v>
          </cell>
        </row>
        <row r="701">
          <cell r="C701">
            <v>1715.08</v>
          </cell>
          <cell r="D701" t="str">
            <v>Supply of cast iron cover</v>
          </cell>
          <cell r="E701" t="str">
            <v>Kg</v>
          </cell>
          <cell r="F701" t="str">
            <v>|</v>
          </cell>
          <cell r="G701">
            <v>0</v>
          </cell>
        </row>
        <row r="702">
          <cell r="C702">
            <v>1715.09</v>
          </cell>
          <cell r="D702" t="str">
            <v>Laying of cast-iron cover</v>
          </cell>
          <cell r="E702" t="str">
            <v>Kg</v>
          </cell>
          <cell r="F702" t="str">
            <v>|</v>
          </cell>
          <cell r="G702">
            <v>0</v>
          </cell>
        </row>
        <row r="703">
          <cell r="C703">
            <v>2199.3000000000002</v>
          </cell>
          <cell r="D703" t="str">
            <v>Dewatering pumps diam. 100 mm w/ power &amp; check</v>
          </cell>
          <cell r="E703" t="str">
            <v>hour</v>
          </cell>
          <cell r="F703" t="str">
            <v>|</v>
          </cell>
          <cell r="G703">
            <v>0</v>
          </cell>
        </row>
        <row r="704">
          <cell r="C704">
            <v>2199.31</v>
          </cell>
          <cell r="D704" t="str">
            <v>Formation of granular base course for dewatering works</v>
          </cell>
          <cell r="E704" t="str">
            <v>cum</v>
          </cell>
          <cell r="F704" t="str">
            <v>|</v>
          </cell>
          <cell r="G704">
            <v>0</v>
          </cell>
        </row>
        <row r="705">
          <cell r="C705">
            <v>2199.3200000000002</v>
          </cell>
          <cell r="D705" t="str">
            <v>High Pressure water injection for cleaning slide guide</v>
          </cell>
          <cell r="E705" t="str">
            <v>lm</v>
          </cell>
          <cell r="F705" t="str">
            <v>|</v>
          </cell>
          <cell r="G705">
            <v>0</v>
          </cell>
        </row>
        <row r="706">
          <cell r="F706" t="str">
            <v>|</v>
          </cell>
        </row>
        <row r="707">
          <cell r="D707" t="str">
            <v>Total Sea Water Intake Concrete Basin &amp; Culverts</v>
          </cell>
          <cell r="E707" t="str">
            <v>cum</v>
          </cell>
          <cell r="F707" t="str">
            <v>|</v>
          </cell>
        </row>
        <row r="708">
          <cell r="F708" t="str">
            <v>|</v>
          </cell>
        </row>
        <row r="709">
          <cell r="D709" t="str">
            <v>INTERCEPTOR  CONCRETE BASIN</v>
          </cell>
          <cell r="F709" t="str">
            <v>|</v>
          </cell>
        </row>
        <row r="710">
          <cell r="F710" t="str">
            <v>|</v>
          </cell>
        </row>
        <row r="711">
          <cell r="C711">
            <v>2111.3000000000002</v>
          </cell>
          <cell r="D711" t="str">
            <v>Soil sect.exc.by mach.up to 2m</v>
          </cell>
          <cell r="E711" t="str">
            <v>cum</v>
          </cell>
          <cell r="F711" t="str">
            <v>|</v>
          </cell>
          <cell r="G711">
            <v>0</v>
          </cell>
        </row>
        <row r="712">
          <cell r="C712">
            <v>2111.31</v>
          </cell>
          <cell r="D712" t="str">
            <v>Sect.exc.mach.from 2to4m depth</v>
          </cell>
          <cell r="E712" t="str">
            <v>cum</v>
          </cell>
          <cell r="F712" t="str">
            <v>|</v>
          </cell>
          <cell r="G712">
            <v>0</v>
          </cell>
        </row>
        <row r="713">
          <cell r="C713">
            <v>2111.1</v>
          </cell>
          <cell r="D713" t="str">
            <v>Soil sect.exc.by hand up to 2m</v>
          </cell>
          <cell r="E713" t="str">
            <v>cum</v>
          </cell>
          <cell r="F713" t="str">
            <v>|</v>
          </cell>
          <cell r="G713">
            <v>0</v>
          </cell>
        </row>
        <row r="714">
          <cell r="C714">
            <v>2111.11</v>
          </cell>
          <cell r="D714" t="str">
            <v>Sect.exc.hand from 2to4m depth</v>
          </cell>
          <cell r="E714" t="str">
            <v>cum</v>
          </cell>
          <cell r="F714" t="str">
            <v>|</v>
          </cell>
          <cell r="G714">
            <v>0</v>
          </cell>
        </row>
        <row r="715">
          <cell r="C715">
            <v>2199.2399999999998</v>
          </cell>
          <cell r="D715" t="str">
            <v>Soil sect.exc.by mach.up to 2m (Betw. Larssen Piling)</v>
          </cell>
          <cell r="E715" t="str">
            <v>cum</v>
          </cell>
          <cell r="F715" t="str">
            <v>|</v>
          </cell>
          <cell r="G715">
            <v>0</v>
          </cell>
        </row>
        <row r="716">
          <cell r="C716">
            <v>2199.25</v>
          </cell>
          <cell r="D716" t="str">
            <v>Soil sect.exc.by hand up to 2m (Betw. Larssen Piling)</v>
          </cell>
          <cell r="E716" t="str">
            <v>cum</v>
          </cell>
          <cell r="F716" t="str">
            <v>|</v>
          </cell>
          <cell r="G716">
            <v>0</v>
          </cell>
        </row>
        <row r="717">
          <cell r="C717">
            <v>2199.2600000000002</v>
          </cell>
          <cell r="D717" t="str">
            <v>Sect.exc.mach.from 2to4m depth(Betw. Larssen Piling)</v>
          </cell>
          <cell r="E717" t="str">
            <v>cum</v>
          </cell>
          <cell r="F717" t="str">
            <v>|</v>
          </cell>
          <cell r="G717">
            <v>0</v>
          </cell>
        </row>
        <row r="718">
          <cell r="C718">
            <v>2199.27</v>
          </cell>
          <cell r="D718" t="str">
            <v>Sect.exc.hand from 2to4m depth(Betw. Larssen Piling)</v>
          </cell>
          <cell r="E718" t="str">
            <v>cum</v>
          </cell>
          <cell r="F718" t="str">
            <v>|</v>
          </cell>
          <cell r="G718">
            <v>0</v>
          </cell>
        </row>
        <row r="719">
          <cell r="C719">
            <v>2199.2800000000002</v>
          </cell>
          <cell r="D719" t="str">
            <v>Sect.exc.mach.exceed. 4m depth(Betw. Larssen Piling)</v>
          </cell>
          <cell r="E719" t="str">
            <v>cum</v>
          </cell>
          <cell r="F719" t="str">
            <v>|</v>
          </cell>
          <cell r="G719">
            <v>0</v>
          </cell>
        </row>
        <row r="720">
          <cell r="C720">
            <v>2199.29</v>
          </cell>
          <cell r="D720" t="str">
            <v>Sect.exc.hand exceed. 4m depth(Betw. Larssen Piling)</v>
          </cell>
          <cell r="E720" t="str">
            <v>cum</v>
          </cell>
          <cell r="F720" t="str">
            <v>|</v>
          </cell>
          <cell r="G720">
            <v>0</v>
          </cell>
        </row>
        <row r="721">
          <cell r="C721">
            <v>2111.4</v>
          </cell>
          <cell r="D721" t="str">
            <v>Extra price for water table by mach.</v>
          </cell>
          <cell r="E721" t="str">
            <v>cum</v>
          </cell>
          <cell r="F721" t="str">
            <v>|</v>
          </cell>
          <cell r="G721">
            <v>0</v>
          </cell>
        </row>
        <row r="722">
          <cell r="C722">
            <v>2111.1999999999998</v>
          </cell>
          <cell r="D722" t="str">
            <v>Extra price for water table by hand</v>
          </cell>
          <cell r="E722" t="str">
            <v>cum</v>
          </cell>
          <cell r="F722" t="str">
            <v>|</v>
          </cell>
          <cell r="G722">
            <v>0</v>
          </cell>
        </row>
        <row r="723">
          <cell r="C723">
            <v>2112.04</v>
          </cell>
          <cell r="D723" t="str">
            <v>Materials from excav.transport</v>
          </cell>
          <cell r="E723" t="str">
            <v>cum</v>
          </cell>
          <cell r="F723" t="str">
            <v>|</v>
          </cell>
          <cell r="G723">
            <v>0</v>
          </cell>
        </row>
        <row r="724">
          <cell r="C724">
            <v>2112.0500000000002</v>
          </cell>
          <cell r="D724" t="str">
            <v>Materials from demol.transport</v>
          </cell>
          <cell r="E724" t="str">
            <v>cum</v>
          </cell>
          <cell r="F724" t="str">
            <v>|</v>
          </cell>
          <cell r="G724">
            <v>0</v>
          </cell>
        </row>
        <row r="725">
          <cell r="C725">
            <v>2113.0100000000002</v>
          </cell>
          <cell r="D725" t="str">
            <v>Backfill w/ matl from exc.</v>
          </cell>
          <cell r="E725" t="str">
            <v>cum</v>
          </cell>
          <cell r="F725" t="str">
            <v>|</v>
          </cell>
          <cell r="G725">
            <v>0</v>
          </cell>
        </row>
        <row r="726">
          <cell r="C726">
            <v>2199.21</v>
          </cell>
          <cell r="D726" t="str">
            <v>Backfill with desert matl.</v>
          </cell>
          <cell r="E726" t="str">
            <v>cum</v>
          </cell>
          <cell r="F726" t="str">
            <v>|</v>
          </cell>
          <cell r="G726">
            <v>0</v>
          </cell>
        </row>
        <row r="727">
          <cell r="C727">
            <v>2199.13</v>
          </cell>
          <cell r="D727" t="str">
            <v>Soil improv.under found.granular matl.</v>
          </cell>
          <cell r="E727" t="str">
            <v>cum</v>
          </cell>
          <cell r="F727" t="str">
            <v>|</v>
          </cell>
          <cell r="G727">
            <v>0</v>
          </cell>
        </row>
        <row r="728">
          <cell r="C728">
            <v>2114.04</v>
          </cell>
          <cell r="D728" t="str">
            <v>Non reinforced concrete demol.</v>
          </cell>
          <cell r="E728" t="str">
            <v>cum</v>
          </cell>
          <cell r="F728" t="str">
            <v>|</v>
          </cell>
          <cell r="G728">
            <v>0</v>
          </cell>
        </row>
        <row r="729">
          <cell r="C729">
            <v>2114.0500000000002</v>
          </cell>
          <cell r="D729" t="str">
            <v>Reinforced concrete demol.</v>
          </cell>
          <cell r="E729" t="str">
            <v>cum</v>
          </cell>
          <cell r="F729" t="str">
            <v>|</v>
          </cell>
          <cell r="G729">
            <v>0</v>
          </cell>
        </row>
        <row r="730">
          <cell r="C730">
            <v>1711.02</v>
          </cell>
          <cell r="D730" t="str">
            <v>Bitumen coat for foundation</v>
          </cell>
          <cell r="E730" t="str">
            <v>sqm</v>
          </cell>
          <cell r="F730" t="str">
            <v>|</v>
          </cell>
          <cell r="G730">
            <v>0</v>
          </cell>
        </row>
        <row r="731">
          <cell r="C731">
            <v>1799.33</v>
          </cell>
          <cell r="D731" t="str">
            <v>Polyethylene sheet under foundations</v>
          </cell>
          <cell r="E731" t="str">
            <v>sqm</v>
          </cell>
          <cell r="F731" t="str">
            <v>|</v>
          </cell>
          <cell r="G731">
            <v>0</v>
          </cell>
        </row>
        <row r="732">
          <cell r="C732">
            <v>1710.01</v>
          </cell>
          <cell r="D732" t="str">
            <v>Lean concrete 5cm thk.</v>
          </cell>
          <cell r="E732" t="str">
            <v>sqm</v>
          </cell>
          <cell r="F732" t="str">
            <v>|</v>
          </cell>
          <cell r="G732">
            <v>0</v>
          </cell>
        </row>
        <row r="733">
          <cell r="C733">
            <v>1710.02</v>
          </cell>
          <cell r="D733" t="str">
            <v>Lean concrete 10cm thk.</v>
          </cell>
          <cell r="E733" t="str">
            <v>sqm</v>
          </cell>
          <cell r="F733" t="str">
            <v>|</v>
          </cell>
          <cell r="G733">
            <v>0</v>
          </cell>
        </row>
        <row r="734">
          <cell r="C734">
            <v>1711.01</v>
          </cell>
          <cell r="D734" t="str">
            <v>Concrete for foundation</v>
          </cell>
          <cell r="E734" t="str">
            <v>cum</v>
          </cell>
          <cell r="F734" t="str">
            <v>|</v>
          </cell>
          <cell r="G734">
            <v>0</v>
          </cell>
        </row>
        <row r="735">
          <cell r="C735">
            <v>1712.01</v>
          </cell>
          <cell r="D735" t="str">
            <v>Concrete elev. up to 10m</v>
          </cell>
          <cell r="E735" t="str">
            <v>cum</v>
          </cell>
          <cell r="F735" t="str">
            <v>|</v>
          </cell>
          <cell r="G735">
            <v>0</v>
          </cell>
        </row>
        <row r="736">
          <cell r="C736">
            <v>1714.01</v>
          </cell>
          <cell r="D736" t="str">
            <v>Formwork foundation</v>
          </cell>
          <cell r="E736" t="str">
            <v>sqm</v>
          </cell>
          <cell r="F736" t="str">
            <v>|</v>
          </cell>
          <cell r="G736">
            <v>0</v>
          </cell>
        </row>
        <row r="737">
          <cell r="C737">
            <v>1714.02</v>
          </cell>
          <cell r="D737" t="str">
            <v>Formwork elev. up to 10m</v>
          </cell>
          <cell r="E737" t="str">
            <v>sqm</v>
          </cell>
          <cell r="F737" t="str">
            <v>|</v>
          </cell>
          <cell r="G737">
            <v>0</v>
          </cell>
        </row>
        <row r="738">
          <cell r="C738">
            <v>1799.36</v>
          </cell>
          <cell r="D738" t="str">
            <v>Extra price for formworks easement made by fiberglass</v>
          </cell>
          <cell r="E738" t="str">
            <v>sqm</v>
          </cell>
          <cell r="F738" t="str">
            <v>|</v>
          </cell>
          <cell r="G738">
            <v>0</v>
          </cell>
        </row>
        <row r="739">
          <cell r="C739">
            <v>1714.05</v>
          </cell>
          <cell r="D739" t="str">
            <v>Circular formwork el. &lt;10m</v>
          </cell>
          <cell r="E739" t="str">
            <v>sqm</v>
          </cell>
          <cell r="F739" t="str">
            <v>|</v>
          </cell>
          <cell r="G739">
            <v>0</v>
          </cell>
        </row>
        <row r="740">
          <cell r="C740">
            <v>1714.12</v>
          </cell>
          <cell r="D740" t="str">
            <v>Improved bond reinf.steel</v>
          </cell>
          <cell r="E740" t="str">
            <v>Kg</v>
          </cell>
          <cell r="F740" t="str">
            <v>|</v>
          </cell>
          <cell r="G740">
            <v>0</v>
          </cell>
        </row>
        <row r="741">
          <cell r="C741">
            <v>1718.01</v>
          </cell>
          <cell r="D741" t="str">
            <v>Grout 25mm thk.</v>
          </cell>
          <cell r="E741" t="str">
            <v>sqm</v>
          </cell>
          <cell r="F741" t="str">
            <v>|</v>
          </cell>
          <cell r="G741">
            <v>0</v>
          </cell>
        </row>
        <row r="742">
          <cell r="C742">
            <v>1718.03</v>
          </cell>
          <cell r="D742" t="str">
            <v>Grout &gt;50mm thk.</v>
          </cell>
          <cell r="E742" t="str">
            <v>cum</v>
          </cell>
          <cell r="F742" t="str">
            <v>|</v>
          </cell>
          <cell r="G742">
            <v>0</v>
          </cell>
        </row>
        <row r="743">
          <cell r="C743">
            <v>1718.04</v>
          </cell>
          <cell r="D743" t="str">
            <v>Non-shrinking grout 25mm</v>
          </cell>
          <cell r="E743" t="str">
            <v>sqm</v>
          </cell>
          <cell r="F743" t="str">
            <v>|</v>
          </cell>
          <cell r="G743">
            <v>0</v>
          </cell>
        </row>
        <row r="744">
          <cell r="C744">
            <v>1718.05</v>
          </cell>
          <cell r="D744" t="str">
            <v>Non-shrinking grout 50mm</v>
          </cell>
          <cell r="E744" t="str">
            <v>sqm</v>
          </cell>
          <cell r="F744" t="str">
            <v>|</v>
          </cell>
          <cell r="G744">
            <v>0</v>
          </cell>
        </row>
        <row r="745">
          <cell r="C745">
            <v>1718.06</v>
          </cell>
          <cell r="D745" t="str">
            <v>Non-shrinking grout &gt;50mm</v>
          </cell>
          <cell r="E745" t="str">
            <v>cum</v>
          </cell>
          <cell r="F745" t="str">
            <v>|</v>
          </cell>
          <cell r="G745">
            <v>0</v>
          </cell>
        </row>
        <row r="746">
          <cell r="C746">
            <v>2199.23</v>
          </cell>
          <cell r="D746" t="str">
            <v>Formation of anchor bolts pockets</v>
          </cell>
          <cell r="E746" t="str">
            <v>cu.dm</v>
          </cell>
          <cell r="F746" t="str">
            <v>|</v>
          </cell>
          <cell r="G746">
            <v>0</v>
          </cell>
        </row>
        <row r="747">
          <cell r="C747">
            <v>1714.17</v>
          </cell>
          <cell r="D747" t="str">
            <v>Anchor bolts weight up to 20Kg</v>
          </cell>
          <cell r="E747" t="str">
            <v>Kg</v>
          </cell>
          <cell r="F747" t="str">
            <v>|</v>
          </cell>
          <cell r="G747">
            <v>0</v>
          </cell>
        </row>
        <row r="748">
          <cell r="C748">
            <v>1714.25</v>
          </cell>
          <cell r="D748" t="str">
            <v>Steel insert</v>
          </cell>
          <cell r="E748" t="str">
            <v>Kg</v>
          </cell>
          <cell r="F748" t="str">
            <v>|</v>
          </cell>
          <cell r="G748">
            <v>0</v>
          </cell>
        </row>
        <row r="749">
          <cell r="C749">
            <v>1714.26</v>
          </cell>
          <cell r="D749" t="str">
            <v>Steel insert inst. only</v>
          </cell>
          <cell r="E749" t="str">
            <v>Kg</v>
          </cell>
          <cell r="F749" t="str">
            <v>|</v>
          </cell>
          <cell r="G749">
            <v>0</v>
          </cell>
        </row>
        <row r="750">
          <cell r="C750">
            <v>1413.05</v>
          </cell>
          <cell r="D750" t="str">
            <v>PVC piping         dia. 315mm</v>
          </cell>
          <cell r="E750" t="str">
            <v>lm</v>
          </cell>
          <cell r="F750" t="str">
            <v>|</v>
          </cell>
          <cell r="G750">
            <v>0</v>
          </cell>
        </row>
        <row r="751">
          <cell r="C751">
            <v>1499.17</v>
          </cell>
          <cell r="D751" t="str">
            <v>PVC piping         dia. 600mm</v>
          </cell>
          <cell r="E751" t="str">
            <v>lm</v>
          </cell>
          <cell r="F751" t="str">
            <v>|</v>
          </cell>
          <cell r="G751">
            <v>0</v>
          </cell>
        </row>
        <row r="752">
          <cell r="C752">
            <v>1718.12</v>
          </cell>
          <cell r="D752" t="str">
            <v>PVC water-stop: 30cm wide</v>
          </cell>
          <cell r="E752" t="str">
            <v>lm</v>
          </cell>
          <cell r="F752" t="str">
            <v>|</v>
          </cell>
          <cell r="G752">
            <v>0</v>
          </cell>
        </row>
        <row r="753">
          <cell r="C753">
            <v>1799.02</v>
          </cell>
          <cell r="D753" t="str">
            <v>Waterproof cement additive</v>
          </cell>
          <cell r="E753" t="str">
            <v>kg</v>
          </cell>
          <cell r="F753" t="str">
            <v>|</v>
          </cell>
          <cell r="G753">
            <v>0</v>
          </cell>
        </row>
        <row r="754">
          <cell r="C754">
            <v>1715.12</v>
          </cell>
          <cell r="D754" t="str">
            <v>Checkered plate cover</v>
          </cell>
          <cell r="E754" t="str">
            <v>Kg</v>
          </cell>
          <cell r="F754" t="str">
            <v>|</v>
          </cell>
          <cell r="G754">
            <v>0</v>
          </cell>
        </row>
        <row r="755">
          <cell r="C755">
            <v>1715.14</v>
          </cell>
          <cell r="D755" t="str">
            <v>Steel frame</v>
          </cell>
          <cell r="E755" t="str">
            <v>Kg</v>
          </cell>
          <cell r="F755" t="str">
            <v>|</v>
          </cell>
          <cell r="G755">
            <v>0</v>
          </cell>
        </row>
        <row r="756">
          <cell r="C756">
            <v>1714.23</v>
          </cell>
          <cell r="D756" t="str">
            <v>Teflon/neoprene bearing/plate</v>
          </cell>
          <cell r="E756" t="str">
            <v>Kg</v>
          </cell>
          <cell r="F756" t="str">
            <v>|</v>
          </cell>
          <cell r="G756">
            <v>0</v>
          </cell>
        </row>
        <row r="757">
          <cell r="C757">
            <v>2016.5</v>
          </cell>
          <cell r="D757" t="str">
            <v>Steel manufactured material</v>
          </cell>
          <cell r="E757" t="str">
            <v>Kg</v>
          </cell>
          <cell r="F757" t="str">
            <v>|</v>
          </cell>
          <cell r="G757">
            <v>0</v>
          </cell>
        </row>
        <row r="758">
          <cell r="C758">
            <v>2799.05</v>
          </cell>
          <cell r="D758" t="str">
            <v>Supply install./removal C.S.Sheet Piling Type "LARSSEN"</v>
          </cell>
          <cell r="E758" t="str">
            <v>sqm</v>
          </cell>
          <cell r="F758" t="str">
            <v>|</v>
          </cell>
          <cell r="G758">
            <v>0</v>
          </cell>
        </row>
        <row r="759">
          <cell r="C759">
            <v>2799.06</v>
          </cell>
          <cell r="D759" t="str">
            <v>Tie of LARSSEN sh.pil.by tension rod /conc.anchor log</v>
          </cell>
          <cell r="E759" t="str">
            <v>u.</v>
          </cell>
          <cell r="F759" t="str">
            <v>|</v>
          </cell>
          <cell r="G759">
            <v>0</v>
          </cell>
        </row>
        <row r="760">
          <cell r="C760">
            <v>2799.07</v>
          </cell>
          <cell r="D760" t="str">
            <v>Stiffening by steel profile of LARSSEN sheet piling</v>
          </cell>
          <cell r="E760" t="str">
            <v>Kg</v>
          </cell>
          <cell r="F760" t="str">
            <v>|</v>
          </cell>
          <cell r="G760">
            <v>0</v>
          </cell>
        </row>
        <row r="761">
          <cell r="C761">
            <v>1799.31</v>
          </cell>
          <cell r="D761" t="str">
            <v>Supply installat./removal of temporary steel sluice gate</v>
          </cell>
          <cell r="E761" t="str">
            <v>Kg</v>
          </cell>
          <cell r="F761" t="str">
            <v>|</v>
          </cell>
          <cell r="G761">
            <v>0</v>
          </cell>
        </row>
        <row r="762">
          <cell r="C762">
            <v>1799.32</v>
          </cell>
          <cell r="D762" t="str">
            <v>Supply and driving in the soil of steel HEB 220÷240</v>
          </cell>
          <cell r="E762" t="str">
            <v>Kg</v>
          </cell>
          <cell r="F762" t="str">
            <v>|</v>
          </cell>
          <cell r="G762">
            <v>0</v>
          </cell>
        </row>
        <row r="763">
          <cell r="C763">
            <v>1799.39</v>
          </cell>
          <cell r="D763" t="str">
            <v>Tension rod w/screw coupling for HEB head anchoring</v>
          </cell>
          <cell r="E763" t="str">
            <v>u.</v>
          </cell>
          <cell r="F763" t="str">
            <v>|</v>
          </cell>
          <cell r="G763">
            <v>0</v>
          </cell>
        </row>
        <row r="764">
          <cell r="C764">
            <v>1799.4</v>
          </cell>
          <cell r="D764" t="str">
            <v>AISI Steel insert</v>
          </cell>
          <cell r="E764" t="str">
            <v>Kg</v>
          </cell>
          <cell r="F764" t="str">
            <v>|</v>
          </cell>
          <cell r="G764">
            <v>0</v>
          </cell>
        </row>
        <row r="765">
          <cell r="C765">
            <v>1799.41</v>
          </cell>
          <cell r="D765" t="str">
            <v>AISI Anchor bolts weight up to 20Kg</v>
          </cell>
          <cell r="E765" t="str">
            <v>Kg</v>
          </cell>
          <cell r="F765" t="str">
            <v>|</v>
          </cell>
          <cell r="G765">
            <v>0</v>
          </cell>
        </row>
        <row r="766">
          <cell r="C766">
            <v>1715.02</v>
          </cell>
          <cell r="D766" t="str">
            <v>Pit 0,91x0,91 to 1,5x1,5m</v>
          </cell>
          <cell r="E766" t="str">
            <v>cum</v>
          </cell>
          <cell r="F766" t="str">
            <v>|</v>
          </cell>
          <cell r="G766">
            <v>0</v>
          </cell>
        </row>
        <row r="767">
          <cell r="C767">
            <v>1799.37</v>
          </cell>
          <cell r="D767" t="str">
            <v>Precast concrete cover 30 cm thick</v>
          </cell>
          <cell r="E767" t="str">
            <v>sqm</v>
          </cell>
          <cell r="F767" t="str">
            <v>|</v>
          </cell>
          <cell r="G767">
            <v>0</v>
          </cell>
        </row>
        <row r="768">
          <cell r="C768">
            <v>1799.25</v>
          </cell>
          <cell r="D768" t="str">
            <v>Chipping of existing concrete surface</v>
          </cell>
          <cell r="E768" t="str">
            <v>sqm</v>
          </cell>
          <cell r="F768" t="str">
            <v>|</v>
          </cell>
          <cell r="G768">
            <v>0</v>
          </cell>
        </row>
        <row r="769">
          <cell r="C769">
            <v>1799.26</v>
          </cell>
          <cell r="D769" t="str">
            <v>Drilled Holes 2" on reinf. concrete</v>
          </cell>
          <cell r="E769" t="str">
            <v>lm</v>
          </cell>
          <cell r="F769" t="str">
            <v>|</v>
          </cell>
          <cell r="G769">
            <v>0</v>
          </cell>
        </row>
        <row r="770">
          <cell r="C770">
            <v>1799.27</v>
          </cell>
          <cell r="D770" t="str">
            <v>Sticking epoxy resin on concrete surface</v>
          </cell>
          <cell r="E770" t="str">
            <v>sqm</v>
          </cell>
          <cell r="F770" t="str">
            <v>|</v>
          </cell>
          <cell r="G770">
            <v>0</v>
          </cell>
        </row>
        <row r="771">
          <cell r="C771">
            <v>1799.28</v>
          </cell>
          <cell r="D771" t="str">
            <v>Injection of mortar Pagel in holes 2"</v>
          </cell>
          <cell r="E771" t="str">
            <v>cum</v>
          </cell>
          <cell r="F771" t="str">
            <v>|</v>
          </cell>
          <cell r="G771">
            <v>0</v>
          </cell>
        </row>
        <row r="772">
          <cell r="C772">
            <v>1799.38</v>
          </cell>
          <cell r="D772" t="str">
            <v>Protective Waterproof painting on cls surfaces</v>
          </cell>
          <cell r="E772" t="str">
            <v>sqm</v>
          </cell>
          <cell r="F772" t="str">
            <v>|</v>
          </cell>
          <cell r="G772">
            <v>0</v>
          </cell>
        </row>
        <row r="773">
          <cell r="C773">
            <v>1799.03</v>
          </cell>
          <cell r="D773" t="str">
            <v>Precast concrete covers 10 cm thick</v>
          </cell>
          <cell r="E773" t="str">
            <v>sqm</v>
          </cell>
          <cell r="F773" t="str">
            <v>|</v>
          </cell>
          <cell r="G773">
            <v>0</v>
          </cell>
        </row>
        <row r="774">
          <cell r="C774">
            <v>1715.08</v>
          </cell>
          <cell r="D774" t="str">
            <v>Supply of cast iron cover</v>
          </cell>
          <cell r="E774" t="str">
            <v>Kg</v>
          </cell>
          <cell r="F774" t="str">
            <v>|</v>
          </cell>
          <cell r="G774">
            <v>0</v>
          </cell>
        </row>
        <row r="775">
          <cell r="C775">
            <v>1715.09</v>
          </cell>
          <cell r="D775" t="str">
            <v>Laying of cast-iron cover</v>
          </cell>
          <cell r="E775" t="str">
            <v>Kg</v>
          </cell>
          <cell r="F775" t="str">
            <v>|</v>
          </cell>
          <cell r="G775">
            <v>0</v>
          </cell>
        </row>
        <row r="776">
          <cell r="C776">
            <v>2199.3000000000002</v>
          </cell>
          <cell r="D776" t="str">
            <v>Dewatering pumps diam. 100 mm w/ power &amp; check</v>
          </cell>
          <cell r="E776" t="str">
            <v>hour</v>
          </cell>
          <cell r="F776" t="str">
            <v>|</v>
          </cell>
          <cell r="G776">
            <v>0</v>
          </cell>
        </row>
        <row r="777">
          <cell r="C777">
            <v>2199.31</v>
          </cell>
          <cell r="D777" t="str">
            <v>Formation of granular base course for dewatering works</v>
          </cell>
          <cell r="E777" t="str">
            <v>cum</v>
          </cell>
          <cell r="F777" t="str">
            <v>|</v>
          </cell>
          <cell r="G777">
            <v>0</v>
          </cell>
        </row>
        <row r="778">
          <cell r="C778">
            <v>2199.3200000000002</v>
          </cell>
          <cell r="D778" t="str">
            <v>High Pressure water injection for cleaning slide guide</v>
          </cell>
          <cell r="E778" t="str">
            <v>lm</v>
          </cell>
          <cell r="F778" t="str">
            <v>|</v>
          </cell>
          <cell r="G778">
            <v>0</v>
          </cell>
        </row>
        <row r="779">
          <cell r="F779" t="str">
            <v>|</v>
          </cell>
        </row>
        <row r="780">
          <cell r="D780" t="str">
            <v>Total Interceptor Concrete Basin</v>
          </cell>
          <cell r="E780" t="str">
            <v>cum</v>
          </cell>
          <cell r="F780" t="str">
            <v>|</v>
          </cell>
        </row>
        <row r="781">
          <cell r="F781" t="str">
            <v>|</v>
          </cell>
        </row>
        <row r="782">
          <cell r="F782" t="str">
            <v>|</v>
          </cell>
        </row>
        <row r="783">
          <cell r="F783" t="str">
            <v>|</v>
          </cell>
        </row>
        <row r="784">
          <cell r="F784" t="str">
            <v>|</v>
          </cell>
        </row>
        <row r="785">
          <cell r="F785" t="str">
            <v>|</v>
          </cell>
        </row>
        <row r="786">
          <cell r="F786" t="str">
            <v>|</v>
          </cell>
        </row>
        <row r="787">
          <cell r="F787" t="str">
            <v>|</v>
          </cell>
        </row>
        <row r="788">
          <cell r="D788" t="str">
            <v>Total 25</v>
          </cell>
          <cell r="F788" t="str">
            <v>|</v>
          </cell>
        </row>
        <row r="789">
          <cell r="F789" t="str">
            <v>|</v>
          </cell>
        </row>
        <row r="790">
          <cell r="D790" t="str">
            <v xml:space="preserve">BUILDINGS ( CONCRETE BLAST PROOF TYPE - LSP) </v>
          </cell>
          <cell r="F790" t="str">
            <v>|</v>
          </cell>
        </row>
        <row r="791">
          <cell r="F791" t="str">
            <v>|</v>
          </cell>
        </row>
        <row r="792">
          <cell r="C792">
            <v>2099.19</v>
          </cell>
          <cell r="D792" t="str">
            <v>Control Room Blast Resistant type</v>
          </cell>
          <cell r="E792" t="str">
            <v>cum</v>
          </cell>
          <cell r="F792" t="str">
            <v>|</v>
          </cell>
          <cell r="G792">
            <v>0</v>
          </cell>
        </row>
        <row r="793">
          <cell r="F793" t="str">
            <v>|</v>
          </cell>
        </row>
        <row r="794">
          <cell r="F794" t="str">
            <v>|</v>
          </cell>
        </row>
        <row r="795">
          <cell r="F795" t="str">
            <v>|</v>
          </cell>
        </row>
        <row r="796">
          <cell r="F796" t="str">
            <v>|</v>
          </cell>
        </row>
        <row r="797">
          <cell r="D797" t="str">
            <v>Total Buildings (Conc. Blast Proof Type)</v>
          </cell>
          <cell r="E797" t="str">
            <v>cum</v>
          </cell>
          <cell r="F797" t="str">
            <v>|</v>
          </cell>
        </row>
        <row r="798">
          <cell r="F798" t="str">
            <v>|</v>
          </cell>
        </row>
        <row r="799">
          <cell r="C799" t="str">
            <v>_</v>
          </cell>
          <cell r="D799" t="str">
            <v>_</v>
          </cell>
          <cell r="E799" t="str">
            <v>_</v>
          </cell>
          <cell r="F799" t="str">
            <v>|</v>
          </cell>
          <cell r="G799" t="str">
            <v>_</v>
          </cell>
        </row>
        <row r="803">
          <cell r="C803" t="str">
            <v>ITEM</v>
          </cell>
        </row>
        <row r="804">
          <cell r="C804">
            <v>1799.36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SUMEN"/>
      <sheetName val="ARMADURA LOSA"/>
      <sheetName val="DATOS"/>
      <sheetName val="Memoria Golon CON"/>
      <sheetName val="Mem Gol Acero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 SHOP"/>
      <sheetName val="WELDING SHOP"/>
      <sheetName val="FUEL LUBRICANT"/>
      <sheetName val="TRUCK WASH"/>
      <sheetName val="TIRE PAD"/>
      <sheetName val="PREVENTIVE MAINTENANCE"/>
      <sheetName val="YARD UTILITIES"/>
      <sheetName val="RESUMEN"/>
      <sheetName val="POR AREAS"/>
      <sheetName val="RESUMENX"/>
      <sheetName val="CRON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2">
          <cell r="F22">
            <v>1.0400592664926087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"/>
    </sheetNames>
    <sheetDataSet>
      <sheetData sheetId="0" refreshError="1">
        <row r="46">
          <cell r="T46">
            <v>0</v>
          </cell>
        </row>
        <row r="49">
          <cell r="T49">
            <v>2.9585798816568172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/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XO 9"/>
      <sheetName val="FO 3-oferta"/>
      <sheetName val="FO 6-gg"/>
      <sheetName val="FO 5-emerg"/>
      <sheetName val="CIERRE"/>
      <sheetName val="RESUM"/>
      <sheetName val="Flujo"/>
      <sheetName val="GG"/>
      <sheetName val="PRESUPUESTO"/>
      <sheetName val="COMPARA"/>
      <sheetName val="PPTO -SISPRO"/>
      <sheetName val="rec-sispro"/>
      <sheetName val="MOVILIZ"/>
      <sheetName val="crono-rec"/>
      <sheetName val="REND TRANS"/>
      <sheetName val="PRECIO MAT"/>
      <sheetName val="FLETE"/>
      <sheetName val="PRECIO MO"/>
      <sheetName val="CRONOG"/>
      <sheetName val="METRADO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zulis"/>
      <sheetName val="Villa"/>
      <sheetName val="lagarto"/>
      <sheetName val="PEDIDO"/>
      <sheetName val="puentes"/>
      <sheetName val="Val-SSHH"/>
      <sheetName val="Val-AULAS"/>
      <sheetName val="Val-LOSA"/>
      <sheetName val="doc"/>
      <sheetName val="odcumen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B11" t="str">
            <v>DESCRIPCION</v>
          </cell>
          <cell r="D11" t="str">
            <v>PRESUPUESTO BASE</v>
          </cell>
          <cell r="G11" t="str">
            <v>V A L O R I Z A C I O N E S</v>
          </cell>
        </row>
        <row r="12">
          <cell r="G12" t="str">
            <v>ANTERIOR</v>
          </cell>
        </row>
        <row r="13">
          <cell r="C13" t="str">
            <v>UND.</v>
          </cell>
          <cell r="D13" t="str">
            <v>CANT.</v>
          </cell>
          <cell r="E13" t="str">
            <v>P.U.</v>
          </cell>
          <cell r="F13" t="str">
            <v>P.PARCIAL</v>
          </cell>
          <cell r="G13" t="str">
            <v>MET.</v>
          </cell>
        </row>
        <row r="15">
          <cell r="B15" t="str">
            <v>TRABAJOS PRELIMINARES</v>
          </cell>
        </row>
        <row r="16">
          <cell r="B16" t="str">
            <v>LIMPIEZA Y NIVELACION DE TERRENO</v>
          </cell>
          <cell r="C16" t="str">
            <v>m2.</v>
          </cell>
          <cell r="D16">
            <v>720</v>
          </cell>
          <cell r="E16">
            <v>1.03</v>
          </cell>
          <cell r="F16">
            <v>741.6</v>
          </cell>
          <cell r="G16">
            <v>720</v>
          </cell>
        </row>
        <row r="17">
          <cell r="B17" t="str">
            <v>TRAZO Y REPLANTEO PRELIMINAR</v>
          </cell>
          <cell r="C17" t="str">
            <v>m2.</v>
          </cell>
          <cell r="D17">
            <v>720</v>
          </cell>
          <cell r="E17">
            <v>0.39</v>
          </cell>
          <cell r="F17">
            <v>280.8</v>
          </cell>
          <cell r="G17">
            <v>720</v>
          </cell>
        </row>
        <row r="18">
          <cell r="B18" t="str">
            <v>MOVIMIENTO DE TIERRAS</v>
          </cell>
        </row>
        <row r="19">
          <cell r="B19" t="str">
            <v>CORTE DE 0.10 M A MANO</v>
          </cell>
          <cell r="C19" t="str">
            <v>m2.</v>
          </cell>
          <cell r="D19">
            <v>720</v>
          </cell>
          <cell r="E19">
            <v>1.0900000000000001</v>
          </cell>
          <cell r="F19">
            <v>784.8</v>
          </cell>
          <cell r="G19">
            <v>720</v>
          </cell>
        </row>
        <row r="20">
          <cell r="B20" t="str">
            <v>EXCAVACION DE SARDINELES</v>
          </cell>
          <cell r="C20" t="str">
            <v>m3.</v>
          </cell>
          <cell r="D20">
            <v>8.34</v>
          </cell>
          <cell r="E20">
            <v>13.01</v>
          </cell>
          <cell r="F20">
            <v>108.5</v>
          </cell>
          <cell r="G20">
            <v>8.34</v>
          </cell>
        </row>
        <row r="21">
          <cell r="B21" t="str">
            <v>AFIRMADO DE 0.15 MT. CON PIEDRAS DE 6"</v>
          </cell>
          <cell r="C21" t="str">
            <v>m2.</v>
          </cell>
          <cell r="D21">
            <v>720</v>
          </cell>
          <cell r="E21">
            <v>7.45</v>
          </cell>
          <cell r="F21">
            <v>5364</v>
          </cell>
          <cell r="G21">
            <v>720</v>
          </cell>
        </row>
        <row r="22">
          <cell r="B22" t="str">
            <v>OBRAS DE CONCRETO SIMPLE</v>
          </cell>
        </row>
        <row r="23">
          <cell r="B23" t="str">
            <v>LOSA</v>
          </cell>
        </row>
        <row r="24">
          <cell r="B24" t="str">
            <v>CONCRETO F´C=175 KG/CM2</v>
          </cell>
          <cell r="C24" t="str">
            <v>m3.</v>
          </cell>
          <cell r="D24">
            <v>49.38</v>
          </cell>
          <cell r="E24">
            <v>255.65</v>
          </cell>
          <cell r="F24">
            <v>12624</v>
          </cell>
          <cell r="G24">
            <v>49.38</v>
          </cell>
        </row>
        <row r="25">
          <cell r="B25" t="str">
            <v>ENCOFRADO DE PAÑOS</v>
          </cell>
          <cell r="C25" t="str">
            <v>m2.</v>
          </cell>
          <cell r="D25">
            <v>41.6</v>
          </cell>
          <cell r="E25">
            <v>14.6</v>
          </cell>
          <cell r="F25">
            <v>607.36</v>
          </cell>
          <cell r="G25">
            <v>41.6</v>
          </cell>
        </row>
        <row r="26">
          <cell r="B26" t="str">
            <v>ACABADOS DE LOSA</v>
          </cell>
        </row>
        <row r="27">
          <cell r="B27" t="str">
            <v>JUNTA DE DILATACION CON RELLENO ASFALTICO 1"</v>
          </cell>
          <cell r="C27" t="str">
            <v>M</v>
          </cell>
          <cell r="D27">
            <v>96</v>
          </cell>
          <cell r="E27">
            <v>3.58</v>
          </cell>
          <cell r="F27">
            <v>343.68</v>
          </cell>
          <cell r="G27">
            <v>96</v>
          </cell>
        </row>
        <row r="28">
          <cell r="B28" t="str">
            <v>JUNTA DE CONSTRUCCION CON ASFALTO</v>
          </cell>
          <cell r="C28" t="str">
            <v>m2.</v>
          </cell>
          <cell r="D28">
            <v>224</v>
          </cell>
          <cell r="E28">
            <v>3.75</v>
          </cell>
          <cell r="F28">
            <v>840</v>
          </cell>
          <cell r="G28">
            <v>224</v>
          </cell>
        </row>
        <row r="29">
          <cell r="B29" t="str">
            <v>PINTURA EN LOSA e= 5 cm</v>
          </cell>
          <cell r="C29" t="str">
            <v>M</v>
          </cell>
          <cell r="D29">
            <v>342</v>
          </cell>
          <cell r="E29">
            <v>2.96</v>
          </cell>
          <cell r="F29">
            <v>1012.32</v>
          </cell>
        </row>
        <row r="30">
          <cell r="B30" t="str">
            <v>EQUIPAMIENTO</v>
          </cell>
        </row>
        <row r="31">
          <cell r="B31" t="str">
            <v>TABLERO, NET, ARCOS (INST.)</v>
          </cell>
          <cell r="C31" t="str">
            <v>GLB</v>
          </cell>
          <cell r="D31">
            <v>1</v>
          </cell>
          <cell r="E31">
            <v>2600</v>
          </cell>
          <cell r="F31">
            <v>2600</v>
          </cell>
          <cell r="G31">
            <v>1</v>
          </cell>
        </row>
        <row r="32">
          <cell r="B32" t="str">
            <v>FLETA DE MATERIALES</v>
          </cell>
        </row>
        <row r="33">
          <cell r="B33" t="str">
            <v>TRANSPORTE DE MATERIALES(FLETE)</v>
          </cell>
          <cell r="C33" t="str">
            <v>GLB</v>
          </cell>
          <cell r="D33">
            <v>1</v>
          </cell>
          <cell r="E33">
            <v>4000</v>
          </cell>
          <cell r="F33">
            <v>4000</v>
          </cell>
          <cell r="G33">
            <v>1</v>
          </cell>
        </row>
      </sheetData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DATOS"/>
      <sheetName val="Formato"/>
      <sheetName val="Gráfico"/>
      <sheetName val="Apoyo GRAN"/>
      <sheetName val="GRANULOMETRIA"/>
      <sheetName val="Planificacion"/>
      <sheetName val="Corrección CBR"/>
      <sheetName val="Apoyo_GRAN2"/>
      <sheetName val="Apoyo_GRAN"/>
      <sheetName val="Apoyo_GRAN1"/>
    </sheetNames>
    <sheetDataSet>
      <sheetData sheetId="0" refreshError="1"/>
      <sheetData sheetId="1" refreshError="1">
        <row r="2">
          <cell r="J2" t="str">
            <v>N1</v>
          </cell>
          <cell r="K2">
            <v>4195</v>
          </cell>
          <cell r="L2">
            <v>3064</v>
          </cell>
          <cell r="M2">
            <v>7259</v>
          </cell>
          <cell r="N2">
            <v>2121</v>
          </cell>
        </row>
        <row r="3">
          <cell r="J3" t="str">
            <v>N2</v>
          </cell>
          <cell r="K3">
            <v>4186</v>
          </cell>
          <cell r="L3">
            <v>3040</v>
          </cell>
          <cell r="M3">
            <v>7226</v>
          </cell>
          <cell r="N3">
            <v>2121</v>
          </cell>
        </row>
        <row r="4">
          <cell r="J4" t="str">
            <v>N3</v>
          </cell>
          <cell r="K4">
            <v>4200</v>
          </cell>
          <cell r="L4">
            <v>3014</v>
          </cell>
          <cell r="M4">
            <v>7214</v>
          </cell>
          <cell r="N4">
            <v>2121</v>
          </cell>
        </row>
        <row r="5">
          <cell r="J5" t="str">
            <v>N4</v>
          </cell>
          <cell r="K5">
            <v>4200</v>
          </cell>
          <cell r="L5">
            <v>3000</v>
          </cell>
          <cell r="M5">
            <v>7200</v>
          </cell>
          <cell r="N5">
            <v>2121</v>
          </cell>
        </row>
        <row r="6">
          <cell r="J6" t="str">
            <v>N5</v>
          </cell>
          <cell r="K6">
            <v>4197</v>
          </cell>
          <cell r="L6">
            <v>2969</v>
          </cell>
          <cell r="M6">
            <v>7166</v>
          </cell>
          <cell r="N6">
            <v>2121</v>
          </cell>
        </row>
        <row r="7">
          <cell r="J7" t="str">
            <v>N6</v>
          </cell>
          <cell r="K7">
            <v>4196</v>
          </cell>
          <cell r="L7">
            <v>3077</v>
          </cell>
          <cell r="M7">
            <v>7273</v>
          </cell>
          <cell r="N7">
            <v>2121</v>
          </cell>
        </row>
        <row r="8">
          <cell r="J8" t="str">
            <v>N7</v>
          </cell>
          <cell r="K8">
            <v>4201</v>
          </cell>
          <cell r="L8">
            <v>3061</v>
          </cell>
          <cell r="M8">
            <v>7262</v>
          </cell>
          <cell r="N8">
            <v>2121</v>
          </cell>
        </row>
        <row r="9">
          <cell r="J9" t="str">
            <v>N8</v>
          </cell>
          <cell r="K9">
            <v>4206</v>
          </cell>
          <cell r="L9">
            <v>3039</v>
          </cell>
          <cell r="M9">
            <v>7245</v>
          </cell>
          <cell r="N9">
            <v>2121</v>
          </cell>
        </row>
        <row r="10">
          <cell r="J10" t="str">
            <v>N9</v>
          </cell>
          <cell r="K10">
            <v>4204</v>
          </cell>
          <cell r="L10">
            <v>3069</v>
          </cell>
          <cell r="M10">
            <v>7273</v>
          </cell>
          <cell r="N10">
            <v>2121</v>
          </cell>
        </row>
        <row r="11">
          <cell r="J11" t="str">
            <v>N10</v>
          </cell>
          <cell r="K11">
            <v>4200</v>
          </cell>
          <cell r="L11">
            <v>3105</v>
          </cell>
          <cell r="M11">
            <v>7305</v>
          </cell>
          <cell r="N11">
            <v>2121</v>
          </cell>
        </row>
        <row r="12">
          <cell r="J12" t="str">
            <v>N11</v>
          </cell>
          <cell r="K12">
            <v>4198</v>
          </cell>
          <cell r="L12">
            <v>3084</v>
          </cell>
          <cell r="M12">
            <v>7282</v>
          </cell>
          <cell r="N12">
            <v>2121</v>
          </cell>
        </row>
        <row r="13">
          <cell r="J13" t="str">
            <v>N12</v>
          </cell>
          <cell r="K13">
            <v>4197</v>
          </cell>
          <cell r="L13">
            <v>3028</v>
          </cell>
          <cell r="M13">
            <v>7225</v>
          </cell>
          <cell r="N13">
            <v>2121</v>
          </cell>
        </row>
        <row r="14">
          <cell r="J14" t="str">
            <v>N13</v>
          </cell>
          <cell r="K14">
            <v>4207</v>
          </cell>
          <cell r="L14">
            <v>3126</v>
          </cell>
          <cell r="M14">
            <v>7333</v>
          </cell>
          <cell r="N14">
            <v>2121</v>
          </cell>
        </row>
        <row r="15">
          <cell r="J15" t="str">
            <v>N14</v>
          </cell>
          <cell r="K15">
            <v>4204</v>
          </cell>
          <cell r="L15">
            <v>3062</v>
          </cell>
          <cell r="M15">
            <v>7266</v>
          </cell>
          <cell r="N15">
            <v>2121</v>
          </cell>
        </row>
        <row r="16">
          <cell r="J16" t="str">
            <v>N15</v>
          </cell>
          <cell r="K16">
            <v>4197</v>
          </cell>
          <cell r="L16">
            <v>3069</v>
          </cell>
          <cell r="M16">
            <v>7266</v>
          </cell>
          <cell r="N16">
            <v>2121</v>
          </cell>
        </row>
        <row r="17">
          <cell r="J17" t="str">
            <v>N16</v>
          </cell>
          <cell r="K17">
            <v>4200</v>
          </cell>
          <cell r="L17">
            <v>3040</v>
          </cell>
          <cell r="M17">
            <v>7240</v>
          </cell>
          <cell r="N17">
            <v>2121</v>
          </cell>
        </row>
        <row r="18">
          <cell r="J18" t="str">
            <v>N17</v>
          </cell>
          <cell r="K18">
            <v>4200</v>
          </cell>
          <cell r="L18">
            <v>3049</v>
          </cell>
          <cell r="M18">
            <v>7249</v>
          </cell>
          <cell r="N18">
            <v>2121</v>
          </cell>
        </row>
        <row r="19">
          <cell r="J19" t="str">
            <v>N18</v>
          </cell>
          <cell r="K19">
            <v>4200</v>
          </cell>
          <cell r="L19">
            <v>2983</v>
          </cell>
          <cell r="M19">
            <v>7183</v>
          </cell>
          <cell r="N19">
            <v>2121</v>
          </cell>
        </row>
        <row r="20">
          <cell r="J20" t="str">
            <v>N19</v>
          </cell>
          <cell r="K20">
            <v>4200</v>
          </cell>
          <cell r="L20">
            <v>2983</v>
          </cell>
          <cell r="M20">
            <v>7183</v>
          </cell>
          <cell r="N20">
            <v>2121</v>
          </cell>
        </row>
        <row r="21">
          <cell r="J21" t="str">
            <v>N20</v>
          </cell>
          <cell r="K21">
            <v>4200</v>
          </cell>
          <cell r="L21">
            <v>3058</v>
          </cell>
          <cell r="M21">
            <v>7258</v>
          </cell>
          <cell r="N21">
            <v>2121</v>
          </cell>
        </row>
        <row r="22">
          <cell r="J22" t="str">
            <v>N21</v>
          </cell>
          <cell r="K22">
            <v>4200</v>
          </cell>
          <cell r="L22">
            <v>3105</v>
          </cell>
          <cell r="M22">
            <v>7305</v>
          </cell>
          <cell r="N22">
            <v>2121</v>
          </cell>
        </row>
        <row r="23">
          <cell r="J23" t="str">
            <v>N22</v>
          </cell>
          <cell r="K23">
            <v>4200</v>
          </cell>
          <cell r="L23">
            <v>2983</v>
          </cell>
          <cell r="M23">
            <v>7183</v>
          </cell>
          <cell r="N23">
            <v>2121</v>
          </cell>
        </row>
        <row r="24">
          <cell r="J24">
            <v>1</v>
          </cell>
          <cell r="K24">
            <v>3526</v>
          </cell>
          <cell r="L24">
            <v>4656</v>
          </cell>
          <cell r="M24">
            <v>8182</v>
          </cell>
          <cell r="N24">
            <v>2195</v>
          </cell>
        </row>
        <row r="25">
          <cell r="J25">
            <v>2</v>
          </cell>
          <cell r="K25">
            <v>3370</v>
          </cell>
          <cell r="L25">
            <v>4579</v>
          </cell>
          <cell r="M25">
            <v>7949</v>
          </cell>
          <cell r="N25">
            <v>2200</v>
          </cell>
        </row>
        <row r="26">
          <cell r="J26">
            <v>3</v>
          </cell>
          <cell r="K26">
            <v>3287</v>
          </cell>
          <cell r="L26">
            <v>4629</v>
          </cell>
          <cell r="M26">
            <v>7916</v>
          </cell>
          <cell r="N26">
            <v>2179</v>
          </cell>
        </row>
        <row r="27">
          <cell r="J27">
            <v>4</v>
          </cell>
          <cell r="K27">
            <v>3407</v>
          </cell>
          <cell r="L27">
            <v>4562</v>
          </cell>
          <cell r="M27">
            <v>7969</v>
          </cell>
          <cell r="N27">
            <v>2137</v>
          </cell>
        </row>
        <row r="28">
          <cell r="J28">
            <v>5</v>
          </cell>
          <cell r="K28">
            <v>3353</v>
          </cell>
          <cell r="L28">
            <v>4544</v>
          </cell>
          <cell r="M28">
            <v>7897</v>
          </cell>
          <cell r="N28">
            <v>2169</v>
          </cell>
        </row>
        <row r="29">
          <cell r="J29">
            <v>6</v>
          </cell>
          <cell r="K29">
            <v>4100</v>
          </cell>
          <cell r="L29">
            <v>3223</v>
          </cell>
          <cell r="M29">
            <v>7323</v>
          </cell>
          <cell r="N29">
            <v>2101</v>
          </cell>
        </row>
        <row r="30">
          <cell r="J30">
            <v>7</v>
          </cell>
          <cell r="K30">
            <v>3276</v>
          </cell>
          <cell r="L30">
            <v>4667</v>
          </cell>
          <cell r="M30">
            <v>7943</v>
          </cell>
          <cell r="N30">
            <v>2162</v>
          </cell>
        </row>
        <row r="31">
          <cell r="J31">
            <v>8</v>
          </cell>
          <cell r="K31">
            <v>4127</v>
          </cell>
          <cell r="L31">
            <v>3145</v>
          </cell>
          <cell r="M31">
            <v>7272</v>
          </cell>
          <cell r="N31">
            <v>2097</v>
          </cell>
        </row>
        <row r="32">
          <cell r="J32">
            <v>9</v>
          </cell>
          <cell r="K32">
            <v>3369</v>
          </cell>
          <cell r="L32">
            <v>4490</v>
          </cell>
          <cell r="M32">
            <v>7859</v>
          </cell>
          <cell r="N32">
            <v>2156</v>
          </cell>
        </row>
        <row r="33">
          <cell r="J33">
            <v>10</v>
          </cell>
          <cell r="K33">
            <v>3260</v>
          </cell>
          <cell r="L33">
            <v>4607</v>
          </cell>
          <cell r="M33">
            <v>7867</v>
          </cell>
          <cell r="N33">
            <v>2150</v>
          </cell>
        </row>
        <row r="34">
          <cell r="J34">
            <v>11</v>
          </cell>
          <cell r="K34">
            <v>3405</v>
          </cell>
          <cell r="L34">
            <v>4573</v>
          </cell>
          <cell r="M34">
            <v>7212</v>
          </cell>
          <cell r="N34">
            <v>2156</v>
          </cell>
        </row>
        <row r="35">
          <cell r="J35">
            <v>12</v>
          </cell>
          <cell r="K35">
            <v>4170</v>
          </cell>
          <cell r="L35">
            <v>4435</v>
          </cell>
          <cell r="M35">
            <v>7226</v>
          </cell>
          <cell r="N35">
            <v>2125</v>
          </cell>
        </row>
        <row r="36">
          <cell r="J36">
            <v>13</v>
          </cell>
          <cell r="K36">
            <v>3550</v>
          </cell>
          <cell r="L36">
            <v>4460</v>
          </cell>
          <cell r="M36">
            <v>7177</v>
          </cell>
          <cell r="N36">
            <v>2129</v>
          </cell>
        </row>
        <row r="37">
          <cell r="J37">
            <v>14</v>
          </cell>
          <cell r="K37">
            <v>3400</v>
          </cell>
          <cell r="L37">
            <v>4640</v>
          </cell>
          <cell r="M37">
            <v>7200</v>
          </cell>
          <cell r="N37">
            <v>2131</v>
          </cell>
        </row>
        <row r="38">
          <cell r="J38">
            <v>15</v>
          </cell>
          <cell r="K38">
            <v>3318</v>
          </cell>
          <cell r="L38">
            <v>4669</v>
          </cell>
          <cell r="M38">
            <v>7166</v>
          </cell>
          <cell r="N38">
            <v>2158</v>
          </cell>
        </row>
        <row r="39">
          <cell r="J39">
            <v>16</v>
          </cell>
          <cell r="K39">
            <v>4086</v>
          </cell>
          <cell r="L39">
            <v>3188</v>
          </cell>
          <cell r="M39">
            <v>7216</v>
          </cell>
          <cell r="N39">
            <v>2109</v>
          </cell>
        </row>
        <row r="40">
          <cell r="J40">
            <v>17</v>
          </cell>
          <cell r="K40">
            <v>3524</v>
          </cell>
          <cell r="L40">
            <v>4629</v>
          </cell>
          <cell r="M40">
            <v>7201</v>
          </cell>
          <cell r="N40">
            <v>2191</v>
          </cell>
        </row>
        <row r="41">
          <cell r="J41">
            <v>18</v>
          </cell>
          <cell r="K41">
            <v>3318</v>
          </cell>
          <cell r="L41">
            <v>4591</v>
          </cell>
          <cell r="M41">
            <v>7204</v>
          </cell>
          <cell r="N41">
            <v>2147</v>
          </cell>
        </row>
        <row r="42">
          <cell r="J42">
            <v>19</v>
          </cell>
          <cell r="K42">
            <v>3481</v>
          </cell>
          <cell r="L42">
            <v>4622</v>
          </cell>
          <cell r="M42">
            <v>7214</v>
          </cell>
          <cell r="N42">
            <v>2125</v>
          </cell>
        </row>
        <row r="43">
          <cell r="J43">
            <v>22</v>
          </cell>
          <cell r="K43">
            <v>4072</v>
          </cell>
          <cell r="L43">
            <v>3225</v>
          </cell>
          <cell r="M43">
            <v>7243</v>
          </cell>
          <cell r="N43">
            <v>2114</v>
          </cell>
        </row>
        <row r="44">
          <cell r="J44" t="str">
            <v>7B</v>
          </cell>
          <cell r="K44">
            <v>3414</v>
          </cell>
          <cell r="L44">
            <v>4582</v>
          </cell>
          <cell r="M44">
            <v>7222</v>
          </cell>
          <cell r="N44">
            <v>2191</v>
          </cell>
        </row>
        <row r="45">
          <cell r="J45" t="str">
            <v>I</v>
          </cell>
          <cell r="K45">
            <v>3186</v>
          </cell>
          <cell r="L45">
            <v>4585</v>
          </cell>
          <cell r="M45">
            <v>7225</v>
          </cell>
          <cell r="N45">
            <v>2203</v>
          </cell>
        </row>
        <row r="46">
          <cell r="J46" t="str">
            <v>Ñ</v>
          </cell>
          <cell r="K46">
            <v>3484</v>
          </cell>
          <cell r="L46">
            <v>4447</v>
          </cell>
          <cell r="M46">
            <v>7273</v>
          </cell>
          <cell r="N46">
            <v>2156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de trabajos (por tramo)"/>
      <sheetName val="T2.1"/>
      <sheetName val="T2.2"/>
      <sheetName val="T2.3"/>
      <sheetName val="T2.4"/>
      <sheetName val="Resumen"/>
    </sheetNames>
    <sheetDataSet>
      <sheetData sheetId="0">
        <row r="1">
          <cell r="K1">
            <v>0.1</v>
          </cell>
        </row>
      </sheetData>
      <sheetData sheetId="1">
        <row r="53">
          <cell r="E53">
            <v>135.41444275000001</v>
          </cell>
          <cell r="F53">
            <v>0</v>
          </cell>
          <cell r="G53">
            <v>4.1369999999999997E-4</v>
          </cell>
          <cell r="H53">
            <v>3.9441000000000004E-4</v>
          </cell>
          <cell r="I53">
            <v>3.7608999999999999E-4</v>
          </cell>
          <cell r="J53">
            <v>3.5868E-4</v>
          </cell>
          <cell r="K53">
            <v>3.4215E-4</v>
          </cell>
          <cell r="L53">
            <v>3.2644E-4</v>
          </cell>
          <cell r="M53">
            <v>3.1151999999999997E-4</v>
          </cell>
          <cell r="N53">
            <v>13.79375516</v>
          </cell>
          <cell r="O53">
            <v>46.50813149999999</v>
          </cell>
          <cell r="P53">
            <v>1.4583E-4</v>
          </cell>
          <cell r="Q53">
            <v>1.3921000000000002E-4</v>
          </cell>
          <cell r="R53">
            <v>0</v>
          </cell>
          <cell r="S53">
            <v>0</v>
          </cell>
          <cell r="T53">
            <v>0</v>
          </cell>
          <cell r="U53">
            <v>1.3763E-4</v>
          </cell>
          <cell r="V53">
            <v>0</v>
          </cell>
          <cell r="W53">
            <v>0</v>
          </cell>
          <cell r="X53">
            <v>59.927787039999998</v>
          </cell>
          <cell r="Y53">
            <v>0.38288087999999998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59.92790321999999</v>
          </cell>
          <cell r="AH53">
            <v>0</v>
          </cell>
        </row>
      </sheetData>
      <sheetData sheetId="2">
        <row r="53">
          <cell r="E53">
            <v>0</v>
          </cell>
          <cell r="F53">
            <v>18.296390539999997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18.294874319999998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18.295460509999998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</sheetData>
      <sheetData sheetId="3">
        <row r="53">
          <cell r="E53">
            <v>110.02945199999999</v>
          </cell>
          <cell r="F53">
            <v>80.922538000000003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12.881112</v>
          </cell>
          <cell r="P53">
            <v>69.995525815962026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12.88213859</v>
          </cell>
          <cell r="Y53">
            <v>30.659430515962036</v>
          </cell>
          <cell r="Z53">
            <v>0</v>
          </cell>
          <cell r="AA53">
            <v>0</v>
          </cell>
          <cell r="AB53">
            <v>0</v>
          </cell>
          <cell r="AC53">
            <v>39.349367010000002</v>
          </cell>
          <cell r="AD53">
            <v>0</v>
          </cell>
          <cell r="AE53">
            <v>0</v>
          </cell>
          <cell r="AF53">
            <v>0</v>
          </cell>
          <cell r="AG53">
            <v>12.882307239999999</v>
          </cell>
          <cell r="AH53">
            <v>30.659430515962036</v>
          </cell>
        </row>
      </sheetData>
      <sheetData sheetId="4">
        <row r="53">
          <cell r="E53">
            <v>208.85056693999999</v>
          </cell>
          <cell r="F53">
            <v>76.838212999999996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38.406750590000001</v>
          </cell>
          <cell r="P53">
            <v>25.58591255</v>
          </cell>
          <cell r="Q53">
            <v>15.086385999999999</v>
          </cell>
          <cell r="R53">
            <v>38.677368999999999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23.877895040000002</v>
          </cell>
          <cell r="Y53">
            <v>0</v>
          </cell>
          <cell r="Z53">
            <v>0</v>
          </cell>
          <cell r="AA53">
            <v>34.023065279999997</v>
          </cell>
          <cell r="AB53">
            <v>21.218021759999999</v>
          </cell>
          <cell r="AC53">
            <v>20.735697999999999</v>
          </cell>
          <cell r="AD53">
            <v>17.941670999999999</v>
          </cell>
          <cell r="AE53">
            <v>0</v>
          </cell>
          <cell r="AF53">
            <v>0</v>
          </cell>
          <cell r="AG53">
            <v>23.87822851</v>
          </cell>
          <cell r="AH53">
            <v>0</v>
          </cell>
        </row>
      </sheetData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0"/>
      <sheetName val="1470"/>
      <sheetName val="1700"/>
      <sheetName val="1800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tiva 0"/>
      <sheetName val="Comparativa (1)"/>
      <sheetName val="AclarZOLODA"/>
      <sheetName val="AclarZOLODA (2)"/>
      <sheetName val="AclarELECTROLUZ"/>
      <sheetName val="AclarSCHNEIDER"/>
      <sheetName val="AclarSTYMEL"/>
      <sheetName val="AclarPROTECHNICA"/>
      <sheetName val="AclarABB"/>
      <sheetName val="Adj "/>
      <sheetName val="Auxiliar"/>
      <sheetName val="Comparativa"/>
      <sheetName val="ped cot"/>
      <sheetName val="Acuse"/>
      <sheetName val="Adj"/>
      <sheetName val="circular"/>
      <sheetName val="Piping Design Data"/>
      <sheetName val="DATOS"/>
      <sheetName val="INDICES"/>
      <sheetName val="laroux"/>
      <sheetName val="1700"/>
      <sheetName val="Sheet1"/>
      <sheetName val="RES CIVL"/>
      <sheetName val="Wind Load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Summary"/>
      <sheetName val="hoja resumen"/>
      <sheetName val="Comparativa_0"/>
      <sheetName val="Comparativa_(1)"/>
      <sheetName val="AclarZOLODA_(2)"/>
      <sheetName val="Adj_"/>
      <sheetName val="ped_cot"/>
      <sheetName val="Piping_Design_Data"/>
      <sheetName val="RES_CIVL"/>
      <sheetName val="Comparativa_01"/>
      <sheetName val="Comparativa_(1)1"/>
      <sheetName val="AclarZOLODA_(2)1"/>
      <sheetName val="Adj_1"/>
      <sheetName val="ped_cot1"/>
      <sheetName val="Piping_Design_Data1"/>
      <sheetName val="RES_CIVL1"/>
      <sheetName val="Wind_Loads"/>
      <sheetName val="Fab. 15"/>
      <sheetName val="Piping Line List"/>
      <sheetName val="METRADO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1(2)"/>
      <sheetName val="Sheet1"/>
      <sheetName val="Sheet1 (2)"/>
      <sheetName val="Sheet1 (3)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MOBIL"/>
      <sheetName val="PRE-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1(2)"/>
      <sheetName val="Sheet11_2_"/>
      <sheetName val="96.12"/>
      <sheetName val="Electricidad - Climatización"/>
      <sheetName val="Base Transformador"/>
      <sheetName val="96_12"/>
      <sheetName val="96_121"/>
      <sheetName val="LLuvia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granulometria1000"/>
    </sheetNames>
    <definedNames>
      <definedName name="borrado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47"/>
  <sheetViews>
    <sheetView tabSelected="1" view="pageBreakPreview" zoomScale="40" zoomScaleNormal="10" zoomScaleSheetLayoutView="40" workbookViewId="0">
      <pane xSplit="4" ySplit="9" topLeftCell="E10" activePane="bottomRight" state="frozen"/>
      <selection pane="topRight" activeCell="D1" sqref="D1"/>
      <selection pane="bottomLeft" activeCell="A10" sqref="A10"/>
      <selection pane="bottomRight" activeCell="R28" sqref="R28"/>
    </sheetView>
  </sheetViews>
  <sheetFormatPr baseColWidth="10" defaultColWidth="9.140625" defaultRowHeight="15" outlineLevelRow="1" x14ac:dyDescent="0.25"/>
  <cols>
    <col min="1" max="1" width="31.5703125" style="4" customWidth="1"/>
    <col min="2" max="2" width="141.28515625" style="1" customWidth="1"/>
    <col min="3" max="3" width="19.7109375" style="3" customWidth="1"/>
    <col min="4" max="4" width="34.5703125" style="3" customWidth="1"/>
    <col min="5" max="6" width="15.42578125" style="1" customWidth="1"/>
    <col min="7" max="8" width="31.85546875" style="1" customWidth="1"/>
    <col min="9" max="9" width="31.85546875" style="2" customWidth="1"/>
    <col min="10" max="10" width="31.85546875" style="1" customWidth="1"/>
    <col min="11" max="12" width="30.85546875" style="1" customWidth="1"/>
    <col min="13" max="13" width="30.85546875" style="2" customWidth="1"/>
    <col min="14" max="14" width="30.85546875" style="1" customWidth="1"/>
    <col min="15" max="17" width="31.85546875" style="1" customWidth="1"/>
    <col min="18" max="18" width="31.85546875" style="2" customWidth="1"/>
    <col min="19" max="20" width="31.85546875" style="1" customWidth="1"/>
    <col min="21" max="21" width="21.5703125" style="1" customWidth="1"/>
    <col min="22" max="22" width="15.42578125" style="2" customWidth="1"/>
    <col min="23" max="23" width="11.7109375" style="1" customWidth="1"/>
    <col min="24" max="24" width="6.85546875" style="1" customWidth="1"/>
    <col min="25" max="16384" width="9.140625" style="1"/>
  </cols>
  <sheetData>
    <row r="2" spans="1:24" ht="33" customHeight="1" x14ac:dyDescent="0.25"/>
    <row r="3" spans="1:24" ht="127.5" customHeight="1" x14ac:dyDescent="0.25">
      <c r="A3" s="57" t="s">
        <v>40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24" ht="7.5" customHeight="1" x14ac:dyDescent="0.25"/>
    <row r="5" spans="1:24" ht="15" customHeight="1" x14ac:dyDescent="0.25"/>
    <row r="6" spans="1:24" ht="15" customHeight="1" x14ac:dyDescent="0.25"/>
    <row r="7" spans="1:24" s="6" customFormat="1" ht="36" x14ac:dyDescent="0.55000000000000004">
      <c r="A7" s="56"/>
      <c r="B7" s="55"/>
      <c r="C7" s="54"/>
      <c r="D7" s="54"/>
      <c r="E7" s="60" t="s">
        <v>39</v>
      </c>
      <c r="F7" s="61"/>
      <c r="G7" s="61"/>
      <c r="H7" s="61"/>
      <c r="I7" s="61"/>
      <c r="J7" s="61"/>
      <c r="K7" s="60" t="s">
        <v>38</v>
      </c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2"/>
    </row>
    <row r="8" spans="1:24" s="6" customFormat="1" ht="43.5" customHeight="1" x14ac:dyDescent="0.55000000000000004">
      <c r="A8" s="53"/>
      <c r="B8" s="52" t="s">
        <v>37</v>
      </c>
      <c r="C8" s="51" t="s">
        <v>36</v>
      </c>
      <c r="D8" s="51" t="s">
        <v>35</v>
      </c>
      <c r="E8" s="50"/>
      <c r="F8" s="47"/>
      <c r="G8" s="47"/>
      <c r="H8" s="47"/>
      <c r="I8" s="47"/>
      <c r="J8" s="47"/>
      <c r="K8" s="49"/>
      <c r="L8" s="48"/>
      <c r="M8" s="48"/>
      <c r="N8" s="48"/>
      <c r="O8" s="47"/>
      <c r="P8" s="47"/>
      <c r="Q8" s="47"/>
      <c r="R8" s="47"/>
      <c r="S8" s="47"/>
      <c r="T8" s="47"/>
      <c r="U8" s="47"/>
      <c r="V8" s="47"/>
      <c r="W8" s="46"/>
    </row>
    <row r="9" spans="1:24" s="37" customFormat="1" ht="47.25" customHeight="1" x14ac:dyDescent="0.25">
      <c r="A9" s="45"/>
      <c r="B9" s="44"/>
      <c r="C9" s="43"/>
      <c r="D9" s="43"/>
      <c r="E9" s="42" t="s">
        <v>34</v>
      </c>
      <c r="F9" s="39" t="s">
        <v>33</v>
      </c>
      <c r="G9" s="39" t="s">
        <v>32</v>
      </c>
      <c r="H9" s="39" t="s">
        <v>31</v>
      </c>
      <c r="I9" s="39" t="s">
        <v>30</v>
      </c>
      <c r="J9" s="39" t="s">
        <v>29</v>
      </c>
      <c r="K9" s="41" t="s">
        <v>28</v>
      </c>
      <c r="L9" s="40" t="s">
        <v>27</v>
      </c>
      <c r="M9" s="40" t="s">
        <v>26</v>
      </c>
      <c r="N9" s="40" t="s">
        <v>25</v>
      </c>
      <c r="O9" s="39" t="s">
        <v>24</v>
      </c>
      <c r="P9" s="39" t="s">
        <v>23</v>
      </c>
      <c r="Q9" s="39" t="s">
        <v>22</v>
      </c>
      <c r="R9" s="39" t="s">
        <v>21</v>
      </c>
      <c r="S9" s="39" t="s">
        <v>20</v>
      </c>
      <c r="T9" s="39" t="s">
        <v>19</v>
      </c>
      <c r="U9" s="39"/>
      <c r="V9" s="39"/>
      <c r="W9" s="38"/>
    </row>
    <row r="10" spans="1:24" s="30" customFormat="1" ht="36" x14ac:dyDescent="0.25">
      <c r="A10" s="36"/>
      <c r="B10" s="35" t="s">
        <v>18</v>
      </c>
      <c r="C10" s="34"/>
      <c r="D10" s="34"/>
      <c r="E10" s="3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1"/>
      <c r="X10" s="20"/>
    </row>
    <row r="11" spans="1:24" s="13" customFormat="1" ht="60.75" customHeight="1" outlineLevel="1" x14ac:dyDescent="0.25">
      <c r="A11" s="19" t="s">
        <v>17</v>
      </c>
      <c r="B11" s="18" t="s">
        <v>16</v>
      </c>
      <c r="C11" s="29" t="s">
        <v>3</v>
      </c>
      <c r="D11" s="17">
        <f>SUM(E11:U11)</f>
        <v>521000</v>
      </c>
      <c r="E11" s="28"/>
      <c r="F11" s="27"/>
      <c r="G11" s="27">
        <v>20000</v>
      </c>
      <c r="H11" s="27">
        <v>52000</v>
      </c>
      <c r="I11" s="27">
        <v>52000</v>
      </c>
      <c r="J11" s="27">
        <v>52000</v>
      </c>
      <c r="K11" s="27">
        <f>2*250*30</f>
        <v>15000</v>
      </c>
      <c r="L11" s="27">
        <f>+K11</f>
        <v>15000</v>
      </c>
      <c r="M11" s="27">
        <f>+L11</f>
        <v>15000</v>
      </c>
      <c r="N11" s="27">
        <f>+M11</f>
        <v>15000</v>
      </c>
      <c r="O11" s="27">
        <v>52000</v>
      </c>
      <c r="P11" s="27">
        <v>52000</v>
      </c>
      <c r="Q11" s="27">
        <v>52000</v>
      </c>
      <c r="R11" s="27">
        <v>52000</v>
      </c>
      <c r="S11" s="27">
        <v>45000</v>
      </c>
      <c r="T11" s="27">
        <v>32000</v>
      </c>
      <c r="U11" s="27"/>
      <c r="V11" s="27"/>
      <c r="W11" s="14"/>
    </row>
    <row r="12" spans="1:24" s="20" customFormat="1" ht="60.75" customHeight="1" outlineLevel="1" x14ac:dyDescent="0.25">
      <c r="A12" s="26"/>
      <c r="B12" s="25"/>
      <c r="C12" s="24"/>
      <c r="D12" s="24"/>
      <c r="E12" s="23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1"/>
    </row>
    <row r="13" spans="1:24" s="13" customFormat="1" ht="60.75" customHeight="1" outlineLevel="1" x14ac:dyDescent="0.25">
      <c r="A13" s="19" t="s">
        <v>15</v>
      </c>
      <c r="B13" s="18" t="s">
        <v>14</v>
      </c>
      <c r="C13" s="29" t="s">
        <v>3</v>
      </c>
      <c r="D13" s="17">
        <f>SUM(E13:U13)</f>
        <v>9800</v>
      </c>
      <c r="E13" s="28"/>
      <c r="F13" s="27"/>
      <c r="G13" s="27"/>
      <c r="H13" s="27"/>
      <c r="I13" s="27">
        <v>350</v>
      </c>
      <c r="J13" s="27">
        <v>1500</v>
      </c>
      <c r="K13" s="27">
        <v>1500</v>
      </c>
      <c r="L13" s="27">
        <v>1500</v>
      </c>
      <c r="M13" s="27">
        <v>1500</v>
      </c>
      <c r="N13" s="27">
        <v>1500</v>
      </c>
      <c r="O13" s="27">
        <v>600</v>
      </c>
      <c r="P13" s="27">
        <v>600</v>
      </c>
      <c r="Q13" s="27">
        <v>450</v>
      </c>
      <c r="R13" s="27">
        <v>300</v>
      </c>
      <c r="S13" s="27"/>
      <c r="T13" s="27"/>
      <c r="U13" s="27"/>
      <c r="V13" s="27"/>
      <c r="W13" s="14"/>
    </row>
    <row r="14" spans="1:24" s="20" customFormat="1" ht="60.75" customHeight="1" outlineLevel="1" x14ac:dyDescent="0.25">
      <c r="A14" s="26"/>
      <c r="B14" s="25"/>
      <c r="C14" s="24"/>
      <c r="D14" s="24"/>
      <c r="E14" s="23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1"/>
    </row>
    <row r="15" spans="1:24" s="13" customFormat="1" ht="60.75" customHeight="1" outlineLevel="1" x14ac:dyDescent="0.25">
      <c r="A15" s="19" t="s">
        <v>13</v>
      </c>
      <c r="B15" s="18" t="s">
        <v>12</v>
      </c>
      <c r="C15" s="29" t="s">
        <v>9</v>
      </c>
      <c r="D15" s="17">
        <f>SUM(E15:U15)</f>
        <v>12</v>
      </c>
      <c r="E15" s="28"/>
      <c r="F15" s="27"/>
      <c r="G15" s="27"/>
      <c r="H15" s="27"/>
      <c r="I15" s="27">
        <v>12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14"/>
    </row>
    <row r="16" spans="1:24" s="20" customFormat="1" ht="60.75" customHeight="1" outlineLevel="1" x14ac:dyDescent="0.25">
      <c r="A16" s="26"/>
      <c r="B16" s="25"/>
      <c r="C16" s="24"/>
      <c r="D16" s="24"/>
      <c r="E16" s="23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1"/>
    </row>
    <row r="17" spans="1:23" s="13" customFormat="1" ht="60.75" customHeight="1" outlineLevel="1" x14ac:dyDescent="0.25">
      <c r="A17" s="19" t="s">
        <v>11</v>
      </c>
      <c r="B17" s="18" t="s">
        <v>10</v>
      </c>
      <c r="C17" s="29" t="s">
        <v>9</v>
      </c>
      <c r="D17" s="17">
        <f>SUM(E17:U17)</f>
        <v>655</v>
      </c>
      <c r="E17" s="28"/>
      <c r="F17" s="27"/>
      <c r="G17" s="27"/>
      <c r="H17" s="27">
        <v>50</v>
      </c>
      <c r="I17" s="27">
        <v>50</v>
      </c>
      <c r="J17" s="27">
        <v>60</v>
      </c>
      <c r="K17" s="27">
        <f t="shared" ref="K17:Q17" si="0">+J17</f>
        <v>60</v>
      </c>
      <c r="L17" s="27">
        <f t="shared" si="0"/>
        <v>60</v>
      </c>
      <c r="M17" s="27">
        <f t="shared" si="0"/>
        <v>60</v>
      </c>
      <c r="N17" s="27">
        <f t="shared" si="0"/>
        <v>60</v>
      </c>
      <c r="O17" s="27">
        <f t="shared" si="0"/>
        <v>60</v>
      </c>
      <c r="P17" s="27">
        <f t="shared" si="0"/>
        <v>60</v>
      </c>
      <c r="Q17" s="27">
        <f t="shared" si="0"/>
        <v>60</v>
      </c>
      <c r="R17" s="27">
        <v>50</v>
      </c>
      <c r="S17" s="27">
        <v>25</v>
      </c>
      <c r="T17" s="27"/>
      <c r="U17" s="27"/>
      <c r="V17" s="27"/>
      <c r="W17" s="14"/>
    </row>
    <row r="18" spans="1:23" s="20" customFormat="1" ht="60.75" customHeight="1" outlineLevel="1" x14ac:dyDescent="0.25">
      <c r="A18" s="26"/>
      <c r="B18" s="25"/>
      <c r="C18" s="24"/>
      <c r="D18" s="24"/>
      <c r="E18" s="23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1"/>
    </row>
    <row r="19" spans="1:23" s="13" customFormat="1" ht="60.75" customHeight="1" outlineLevel="1" x14ac:dyDescent="0.25">
      <c r="A19" s="19" t="s">
        <v>8</v>
      </c>
      <c r="B19" s="18" t="s">
        <v>7</v>
      </c>
      <c r="C19" s="29" t="s">
        <v>6</v>
      </c>
      <c r="D19" s="17">
        <f>SUM(E19:U19)</f>
        <v>0</v>
      </c>
      <c r="E19" s="28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14"/>
    </row>
    <row r="20" spans="1:23" s="20" customFormat="1" ht="60.75" customHeight="1" outlineLevel="1" x14ac:dyDescent="0.25">
      <c r="A20" s="26"/>
      <c r="B20" s="25"/>
      <c r="C20" s="24"/>
      <c r="D20" s="24"/>
      <c r="E20" s="23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1"/>
    </row>
    <row r="21" spans="1:23" s="13" customFormat="1" ht="60.75" customHeight="1" outlineLevel="1" x14ac:dyDescent="0.25">
      <c r="A21" s="19" t="s">
        <v>5</v>
      </c>
      <c r="B21" s="18" t="s">
        <v>4</v>
      </c>
      <c r="C21" s="29" t="s">
        <v>3</v>
      </c>
      <c r="D21" s="17">
        <f>SUM(E21:U21)</f>
        <v>4200</v>
      </c>
      <c r="E21" s="28"/>
      <c r="F21" s="27"/>
      <c r="G21" s="27">
        <v>50</v>
      </c>
      <c r="H21" s="27">
        <v>150</v>
      </c>
      <c r="I21" s="27">
        <v>400</v>
      </c>
      <c r="J21" s="27">
        <v>400</v>
      </c>
      <c r="K21" s="27">
        <v>400</v>
      </c>
      <c r="L21" s="27">
        <v>400</v>
      </c>
      <c r="M21" s="27">
        <v>400</v>
      </c>
      <c r="N21" s="27">
        <v>400</v>
      </c>
      <c r="O21" s="27">
        <v>400</v>
      </c>
      <c r="P21" s="27">
        <v>400</v>
      </c>
      <c r="Q21" s="27">
        <v>400</v>
      </c>
      <c r="R21" s="27">
        <v>400</v>
      </c>
      <c r="S21" s="27"/>
      <c r="T21" s="27"/>
      <c r="U21" s="27"/>
      <c r="V21" s="27"/>
      <c r="W21" s="14"/>
    </row>
    <row r="22" spans="1:23" s="20" customFormat="1" ht="60.75" customHeight="1" outlineLevel="1" x14ac:dyDescent="0.25">
      <c r="A22" s="26"/>
      <c r="B22" s="25"/>
      <c r="C22" s="24"/>
      <c r="D22" s="24"/>
      <c r="E22" s="23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1"/>
    </row>
    <row r="23" spans="1:23" s="13" customFormat="1" ht="60.75" customHeight="1" outlineLevel="1" x14ac:dyDescent="0.25">
      <c r="A23" s="19" t="s">
        <v>2</v>
      </c>
      <c r="B23" s="18" t="s">
        <v>1</v>
      </c>
      <c r="C23" s="15" t="s">
        <v>0</v>
      </c>
      <c r="D23" s="17">
        <f>SUM(E23:U23)</f>
        <v>340</v>
      </c>
      <c r="E23" s="16"/>
      <c r="F23" s="15"/>
      <c r="G23" s="15"/>
      <c r="H23" s="15">
        <v>30</v>
      </c>
      <c r="I23" s="15">
        <v>60</v>
      </c>
      <c r="J23" s="15">
        <v>60</v>
      </c>
      <c r="K23" s="15">
        <v>60</v>
      </c>
      <c r="L23" s="15">
        <v>60</v>
      </c>
      <c r="M23" s="15">
        <v>30</v>
      </c>
      <c r="N23" s="15">
        <v>30</v>
      </c>
      <c r="O23" s="15">
        <v>10</v>
      </c>
      <c r="P23" s="15"/>
      <c r="Q23" s="15"/>
      <c r="R23" s="15"/>
      <c r="S23" s="15"/>
      <c r="T23" s="15"/>
      <c r="U23" s="15"/>
      <c r="V23" s="15"/>
      <c r="W23" s="14"/>
    </row>
    <row r="24" spans="1:23" s="6" customFormat="1" ht="60.75" customHeight="1" x14ac:dyDescent="0.55000000000000004">
      <c r="A24" s="12"/>
      <c r="B24" s="11"/>
      <c r="C24" s="10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7"/>
    </row>
    <row r="25" spans="1:23" ht="30" customHeight="1" x14ac:dyDescent="0.4">
      <c r="C25" s="5"/>
      <c r="D25" s="5"/>
    </row>
    <row r="26" spans="1:23" ht="30" customHeight="1" x14ac:dyDescent="0.4">
      <c r="C26" s="5"/>
      <c r="D26" s="5"/>
    </row>
    <row r="27" spans="1:23" ht="30" customHeight="1" x14ac:dyDescent="0.4">
      <c r="C27" s="5"/>
      <c r="D27" s="5"/>
    </row>
    <row r="28" spans="1:23" ht="30" customHeight="1" x14ac:dyDescent="0.4">
      <c r="C28" s="5"/>
      <c r="D28" s="5"/>
    </row>
    <row r="29" spans="1:23" ht="30" customHeight="1" x14ac:dyDescent="0.4">
      <c r="C29" s="5"/>
      <c r="D29" s="5"/>
    </row>
    <row r="30" spans="1:23" ht="30" customHeight="1" x14ac:dyDescent="0.4">
      <c r="C30" s="5"/>
      <c r="D30" s="5"/>
    </row>
    <row r="31" spans="1:23" ht="30" customHeight="1" x14ac:dyDescent="0.4">
      <c r="C31" s="5"/>
      <c r="D31" s="5"/>
    </row>
    <row r="32" spans="1:23" ht="30" customHeight="1" x14ac:dyDescent="0.25"/>
    <row r="33" spans="2:22" s="4" customFormat="1" ht="30" customHeight="1" x14ac:dyDescent="0.25">
      <c r="B33" s="1"/>
      <c r="C33" s="3"/>
      <c r="D33" s="3"/>
      <c r="E33" s="1"/>
      <c r="F33" s="1"/>
      <c r="G33" s="1"/>
      <c r="H33" s="1"/>
      <c r="I33" s="2"/>
      <c r="J33" s="1"/>
      <c r="K33" s="1"/>
      <c r="L33" s="1"/>
      <c r="M33" s="2"/>
      <c r="N33" s="1"/>
      <c r="O33" s="1"/>
      <c r="P33" s="1"/>
      <c r="Q33" s="1"/>
      <c r="R33" s="2"/>
      <c r="S33" s="1"/>
      <c r="T33" s="1"/>
      <c r="U33" s="1"/>
      <c r="V33" s="2"/>
    </row>
    <row r="34" spans="2:22" s="4" customFormat="1" ht="30" customHeight="1" x14ac:dyDescent="0.25">
      <c r="B34" s="1"/>
      <c r="C34" s="3"/>
      <c r="D34" s="3"/>
      <c r="E34" s="1"/>
      <c r="F34" s="1"/>
      <c r="G34" s="1"/>
      <c r="H34" s="1"/>
      <c r="I34" s="2"/>
      <c r="J34" s="1"/>
      <c r="K34" s="1"/>
      <c r="L34" s="1"/>
      <c r="M34" s="2"/>
      <c r="N34" s="1"/>
      <c r="O34" s="1"/>
      <c r="P34" s="1"/>
      <c r="Q34" s="1"/>
      <c r="R34" s="2"/>
      <c r="S34" s="1"/>
      <c r="T34" s="1"/>
      <c r="U34" s="1"/>
      <c r="V34" s="2"/>
    </row>
    <row r="35" spans="2:22" s="4" customFormat="1" ht="30" customHeight="1" x14ac:dyDescent="0.25">
      <c r="B35" s="1"/>
      <c r="C35" s="3"/>
      <c r="D35" s="3"/>
      <c r="E35" s="1"/>
      <c r="F35" s="1"/>
      <c r="G35" s="1"/>
      <c r="H35" s="1"/>
      <c r="I35" s="2"/>
      <c r="J35" s="1"/>
      <c r="K35" s="1"/>
      <c r="L35" s="1"/>
      <c r="M35" s="2"/>
      <c r="N35" s="1"/>
      <c r="O35" s="1"/>
      <c r="P35" s="1"/>
      <c r="Q35" s="1"/>
      <c r="R35" s="2"/>
      <c r="S35" s="1"/>
      <c r="T35" s="1"/>
      <c r="U35" s="1"/>
      <c r="V35" s="2"/>
    </row>
    <row r="36" spans="2:22" s="4" customFormat="1" ht="30" customHeight="1" x14ac:dyDescent="0.25">
      <c r="B36" s="1"/>
      <c r="C36" s="3"/>
      <c r="D36" s="3"/>
      <c r="E36" s="1"/>
      <c r="F36" s="1"/>
      <c r="G36" s="1"/>
      <c r="H36" s="1"/>
      <c r="I36" s="2"/>
      <c r="J36" s="1"/>
      <c r="K36" s="1"/>
      <c r="L36" s="1"/>
      <c r="M36" s="2"/>
      <c r="N36" s="1"/>
      <c r="O36" s="1"/>
      <c r="P36" s="1"/>
      <c r="Q36" s="1"/>
      <c r="R36" s="2"/>
      <c r="S36" s="1"/>
      <c r="T36" s="1"/>
      <c r="U36" s="1"/>
      <c r="V36" s="2"/>
    </row>
    <row r="37" spans="2:22" s="4" customFormat="1" ht="30" customHeight="1" x14ac:dyDescent="0.25">
      <c r="B37" s="1"/>
      <c r="C37" s="3"/>
      <c r="D37" s="3"/>
      <c r="E37" s="1"/>
      <c r="F37" s="1"/>
      <c r="G37" s="1"/>
      <c r="H37" s="1"/>
      <c r="I37" s="2"/>
      <c r="J37" s="1"/>
      <c r="K37" s="1"/>
      <c r="L37" s="1"/>
      <c r="M37" s="2"/>
      <c r="N37" s="1"/>
      <c r="O37" s="1"/>
      <c r="P37" s="1"/>
      <c r="Q37" s="1"/>
      <c r="R37" s="2"/>
      <c r="S37" s="1"/>
      <c r="T37" s="1"/>
      <c r="U37" s="1"/>
      <c r="V37" s="2"/>
    </row>
    <row r="38" spans="2:22" s="4" customFormat="1" ht="30" customHeight="1" x14ac:dyDescent="0.25">
      <c r="B38" s="1"/>
      <c r="C38" s="3"/>
      <c r="D38" s="3"/>
      <c r="E38" s="1"/>
      <c r="F38" s="1"/>
      <c r="G38" s="1"/>
      <c r="H38" s="1"/>
      <c r="I38" s="2"/>
      <c r="J38" s="1"/>
      <c r="K38" s="1"/>
      <c r="L38" s="1"/>
      <c r="M38" s="2"/>
      <c r="N38" s="1"/>
      <c r="O38" s="1"/>
      <c r="P38" s="1"/>
      <c r="Q38" s="1"/>
      <c r="R38" s="2"/>
      <c r="S38" s="1"/>
      <c r="T38" s="1"/>
      <c r="U38" s="1"/>
      <c r="V38" s="2"/>
    </row>
    <row r="39" spans="2:22" s="4" customFormat="1" ht="30" customHeight="1" x14ac:dyDescent="0.25">
      <c r="B39" s="1"/>
      <c r="C39" s="3"/>
      <c r="D39" s="3"/>
      <c r="E39" s="1"/>
      <c r="F39" s="1"/>
      <c r="G39" s="1"/>
      <c r="H39" s="1"/>
      <c r="I39" s="2"/>
      <c r="J39" s="1"/>
      <c r="K39" s="1"/>
      <c r="L39" s="1"/>
      <c r="M39" s="2"/>
      <c r="N39" s="1"/>
      <c r="O39" s="1"/>
      <c r="P39" s="1"/>
      <c r="Q39" s="1"/>
      <c r="R39" s="2"/>
      <c r="S39" s="1"/>
      <c r="T39" s="1"/>
      <c r="U39" s="1"/>
      <c r="V39" s="2"/>
    </row>
    <row r="40" spans="2:22" s="4" customFormat="1" ht="30" customHeight="1" x14ac:dyDescent="0.25">
      <c r="B40" s="1"/>
      <c r="C40" s="3"/>
      <c r="D40" s="3"/>
      <c r="E40" s="1"/>
      <c r="F40" s="1"/>
      <c r="G40" s="1"/>
      <c r="H40" s="1"/>
      <c r="I40" s="2"/>
      <c r="J40" s="1"/>
      <c r="K40" s="1"/>
      <c r="L40" s="1"/>
      <c r="M40" s="2"/>
      <c r="N40" s="1"/>
      <c r="O40" s="1"/>
      <c r="P40" s="1"/>
      <c r="Q40" s="1"/>
      <c r="R40" s="2"/>
      <c r="S40" s="1"/>
      <c r="T40" s="1"/>
      <c r="U40" s="1"/>
      <c r="V40" s="2"/>
    </row>
    <row r="41" spans="2:22" s="4" customFormat="1" ht="30" customHeight="1" x14ac:dyDescent="0.25">
      <c r="B41" s="1"/>
      <c r="C41" s="3"/>
      <c r="D41" s="3"/>
      <c r="E41" s="1"/>
      <c r="F41" s="1"/>
      <c r="G41" s="1"/>
      <c r="H41" s="1"/>
      <c r="I41" s="2"/>
      <c r="J41" s="1"/>
      <c r="K41" s="1"/>
      <c r="L41" s="1"/>
      <c r="M41" s="2"/>
      <c r="N41" s="1"/>
      <c r="O41" s="1"/>
      <c r="P41" s="1"/>
      <c r="Q41" s="1"/>
      <c r="R41" s="2"/>
      <c r="S41" s="1"/>
      <c r="T41" s="1"/>
      <c r="U41" s="1"/>
      <c r="V41" s="2"/>
    </row>
    <row r="42" spans="2:22" s="4" customFormat="1" ht="30" customHeight="1" x14ac:dyDescent="0.25">
      <c r="B42" s="1"/>
      <c r="C42" s="3"/>
      <c r="D42" s="3"/>
      <c r="E42" s="1"/>
      <c r="F42" s="1"/>
      <c r="G42" s="1"/>
      <c r="H42" s="1"/>
      <c r="I42" s="2"/>
      <c r="J42" s="1"/>
      <c r="K42" s="1"/>
      <c r="L42" s="1"/>
      <c r="M42" s="2"/>
      <c r="N42" s="1"/>
      <c r="O42" s="1"/>
      <c r="P42" s="1"/>
      <c r="Q42" s="1"/>
      <c r="R42" s="2"/>
      <c r="S42" s="1"/>
      <c r="T42" s="1"/>
      <c r="U42" s="1"/>
      <c r="V42" s="2"/>
    </row>
    <row r="43" spans="2:22" s="4" customFormat="1" ht="30" customHeight="1" x14ac:dyDescent="0.25">
      <c r="B43" s="1"/>
      <c r="C43" s="3"/>
      <c r="D43" s="3"/>
      <c r="E43" s="1"/>
      <c r="F43" s="1"/>
      <c r="G43" s="1"/>
      <c r="H43" s="1"/>
      <c r="I43" s="2"/>
      <c r="J43" s="1"/>
      <c r="K43" s="1"/>
      <c r="L43" s="1"/>
      <c r="M43" s="2"/>
      <c r="N43" s="1"/>
      <c r="O43" s="1"/>
      <c r="P43" s="1"/>
      <c r="Q43" s="1"/>
      <c r="R43" s="2"/>
      <c r="S43" s="1"/>
      <c r="T43" s="1"/>
      <c r="U43" s="1"/>
      <c r="V43" s="2"/>
    </row>
    <row r="44" spans="2:22" s="4" customFormat="1" ht="30" customHeight="1" x14ac:dyDescent="0.25">
      <c r="B44" s="1"/>
      <c r="C44" s="3"/>
      <c r="D44" s="3"/>
      <c r="E44" s="1"/>
      <c r="F44" s="1"/>
      <c r="G44" s="1"/>
      <c r="H44" s="1"/>
      <c r="I44" s="2"/>
      <c r="J44" s="1"/>
      <c r="K44" s="1"/>
      <c r="L44" s="1"/>
      <c r="M44" s="2"/>
      <c r="N44" s="1"/>
      <c r="O44" s="1"/>
      <c r="P44" s="1"/>
      <c r="Q44" s="1"/>
      <c r="R44" s="2"/>
      <c r="S44" s="1"/>
      <c r="T44" s="1"/>
      <c r="U44" s="1"/>
      <c r="V44" s="2"/>
    </row>
    <row r="45" spans="2:22" s="4" customFormat="1" ht="30" customHeight="1" x14ac:dyDescent="0.25">
      <c r="B45" s="1"/>
      <c r="C45" s="3"/>
      <c r="D45" s="3"/>
      <c r="E45" s="1"/>
      <c r="F45" s="1"/>
      <c r="G45" s="1"/>
      <c r="H45" s="1"/>
      <c r="I45" s="2"/>
      <c r="J45" s="1"/>
      <c r="K45" s="1"/>
      <c r="L45" s="1"/>
      <c r="M45" s="2"/>
      <c r="N45" s="1"/>
      <c r="O45" s="1"/>
      <c r="P45" s="1"/>
      <c r="Q45" s="1"/>
      <c r="R45" s="2"/>
      <c r="S45" s="1"/>
      <c r="T45" s="1"/>
      <c r="U45" s="1"/>
      <c r="V45" s="2"/>
    </row>
    <row r="46" spans="2:22" s="4" customFormat="1" ht="30" customHeight="1" x14ac:dyDescent="0.25">
      <c r="B46" s="1"/>
      <c r="C46" s="3"/>
      <c r="D46" s="3"/>
      <c r="E46" s="1"/>
      <c r="F46" s="1"/>
      <c r="G46" s="1"/>
      <c r="H46" s="1"/>
      <c r="I46" s="2"/>
      <c r="J46" s="1"/>
      <c r="K46" s="1"/>
      <c r="L46" s="1"/>
      <c r="M46" s="2"/>
      <c r="N46" s="1"/>
      <c r="O46" s="1"/>
      <c r="P46" s="1"/>
      <c r="Q46" s="1"/>
      <c r="R46" s="2"/>
      <c r="S46" s="1"/>
      <c r="T46" s="1"/>
      <c r="U46" s="1"/>
      <c r="V46" s="2"/>
    </row>
    <row r="47" spans="2:22" s="4" customFormat="1" ht="30" customHeight="1" x14ac:dyDescent="0.25">
      <c r="B47" s="1"/>
      <c r="C47" s="3"/>
      <c r="D47" s="3"/>
      <c r="E47" s="1"/>
      <c r="F47" s="1"/>
      <c r="G47" s="1"/>
      <c r="H47" s="1"/>
      <c r="I47" s="2"/>
      <c r="J47" s="1"/>
      <c r="K47" s="1"/>
      <c r="L47" s="1"/>
      <c r="M47" s="2"/>
      <c r="N47" s="1"/>
      <c r="O47" s="1"/>
      <c r="P47" s="1"/>
      <c r="Q47" s="1"/>
      <c r="R47" s="2"/>
      <c r="S47" s="1"/>
      <c r="T47" s="1"/>
      <c r="U47" s="1"/>
      <c r="V47" s="2"/>
    </row>
  </sheetData>
  <mergeCells count="3">
    <mergeCell ref="A3:W3"/>
    <mergeCell ref="E7:J7"/>
    <mergeCell ref="K7:W7"/>
  </mergeCells>
  <conditionalFormatting sqref="E10:V10">
    <cfRule type="cellIs" dxfId="29" priority="30" operator="equal">
      <formula>"C"</formula>
    </cfRule>
  </conditionalFormatting>
  <conditionalFormatting sqref="W10">
    <cfRule type="cellIs" dxfId="28" priority="29" operator="equal">
      <formula>"C"</formula>
    </cfRule>
  </conditionalFormatting>
  <conditionalFormatting sqref="V23">
    <cfRule type="cellIs" dxfId="27" priority="25" operator="equal">
      <formula>"C"</formula>
    </cfRule>
  </conditionalFormatting>
  <conditionalFormatting sqref="R10">
    <cfRule type="cellIs" dxfId="26" priority="28" operator="equal">
      <formula>"C"</formula>
    </cfRule>
  </conditionalFormatting>
  <conditionalFormatting sqref="V11:W11">
    <cfRule type="cellIs" dxfId="25" priority="23" operator="equal">
      <formula>"C"</formula>
    </cfRule>
  </conditionalFormatting>
  <conditionalFormatting sqref="E23:V23">
    <cfRule type="cellIs" dxfId="24" priority="27" operator="equal">
      <formula>"C"</formula>
    </cfRule>
  </conditionalFormatting>
  <conditionalFormatting sqref="V23:W23">
    <cfRule type="cellIs" dxfId="23" priority="26" operator="equal">
      <formula>"C"</formula>
    </cfRule>
  </conditionalFormatting>
  <conditionalFormatting sqref="V11">
    <cfRule type="cellIs" dxfId="22" priority="22" operator="equal">
      <formula>"C"</formula>
    </cfRule>
  </conditionalFormatting>
  <conditionalFormatting sqref="E11:V11">
    <cfRule type="cellIs" dxfId="21" priority="24" operator="equal">
      <formula>"C"</formula>
    </cfRule>
  </conditionalFormatting>
  <conditionalFormatting sqref="E12:W12">
    <cfRule type="cellIs" dxfId="20" priority="21" operator="equal">
      <formula>"C"</formula>
    </cfRule>
  </conditionalFormatting>
  <conditionalFormatting sqref="V19">
    <cfRule type="cellIs" dxfId="19" priority="18" operator="equal">
      <formula>"C"</formula>
    </cfRule>
  </conditionalFormatting>
  <conditionalFormatting sqref="E19:V19">
    <cfRule type="cellIs" dxfId="18" priority="20" operator="equal">
      <formula>"C"</formula>
    </cfRule>
  </conditionalFormatting>
  <conditionalFormatting sqref="V19:W19">
    <cfRule type="cellIs" dxfId="17" priority="19" operator="equal">
      <formula>"C"</formula>
    </cfRule>
  </conditionalFormatting>
  <conditionalFormatting sqref="E20:W20">
    <cfRule type="cellIs" dxfId="16" priority="17" operator="equal">
      <formula>"C"</formula>
    </cfRule>
  </conditionalFormatting>
  <conditionalFormatting sqref="V13">
    <cfRule type="cellIs" dxfId="15" priority="14" operator="equal">
      <formula>"C"</formula>
    </cfRule>
  </conditionalFormatting>
  <conditionalFormatting sqref="E13:V13">
    <cfRule type="cellIs" dxfId="14" priority="16" operator="equal">
      <formula>"C"</formula>
    </cfRule>
  </conditionalFormatting>
  <conditionalFormatting sqref="V13:W13">
    <cfRule type="cellIs" dxfId="13" priority="15" operator="equal">
      <formula>"C"</formula>
    </cfRule>
  </conditionalFormatting>
  <conditionalFormatting sqref="E14:W14">
    <cfRule type="cellIs" dxfId="12" priority="13" operator="equal">
      <formula>"C"</formula>
    </cfRule>
  </conditionalFormatting>
  <conditionalFormatting sqref="V17">
    <cfRule type="cellIs" dxfId="11" priority="10" operator="equal">
      <formula>"C"</formula>
    </cfRule>
  </conditionalFormatting>
  <conditionalFormatting sqref="E17:V17">
    <cfRule type="cellIs" dxfId="10" priority="12" operator="equal">
      <formula>"C"</formula>
    </cfRule>
  </conditionalFormatting>
  <conditionalFormatting sqref="V17:W17">
    <cfRule type="cellIs" dxfId="9" priority="11" operator="equal">
      <formula>"C"</formula>
    </cfRule>
  </conditionalFormatting>
  <conditionalFormatting sqref="E18:W18">
    <cfRule type="cellIs" dxfId="8" priority="9" operator="equal">
      <formula>"C"</formula>
    </cfRule>
  </conditionalFormatting>
  <conditionalFormatting sqref="V21">
    <cfRule type="cellIs" dxfId="7" priority="6" operator="equal">
      <formula>"C"</formula>
    </cfRule>
  </conditionalFormatting>
  <conditionalFormatting sqref="E21:V21">
    <cfRule type="cellIs" dxfId="6" priority="8" operator="equal">
      <formula>"C"</formula>
    </cfRule>
  </conditionalFormatting>
  <conditionalFormatting sqref="V21:W21">
    <cfRule type="cellIs" dxfId="5" priority="7" operator="equal">
      <formula>"C"</formula>
    </cfRule>
  </conditionalFormatting>
  <conditionalFormatting sqref="E22:W22">
    <cfRule type="cellIs" dxfId="4" priority="5" operator="equal">
      <formula>"C"</formula>
    </cfRule>
  </conditionalFormatting>
  <conditionalFormatting sqref="E15:V15">
    <cfRule type="cellIs" dxfId="3" priority="4" operator="equal">
      <formula>"C"</formula>
    </cfRule>
  </conditionalFormatting>
  <conditionalFormatting sqref="V15:W15">
    <cfRule type="cellIs" dxfId="2" priority="3" operator="equal">
      <formula>"C"</formula>
    </cfRule>
  </conditionalFormatting>
  <conditionalFormatting sqref="V15">
    <cfRule type="cellIs" dxfId="1" priority="2" operator="equal">
      <formula>"C"</formula>
    </cfRule>
  </conditionalFormatting>
  <conditionalFormatting sqref="E16:W16">
    <cfRule type="cellIs" dxfId="0" priority="1" operator="equal">
      <formula>"C"</formula>
    </cfRule>
  </conditionalFormatting>
  <printOptions horizontalCentered="1" verticalCentered="1"/>
  <pageMargins left="0" right="0" top="0.74803149606299213" bottom="0.74803149606299213" header="0.31496062992125984" footer="0.31496062992125984"/>
  <pageSetup paperSize="8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Cronograma Adquisic Materiales</vt:lpstr>
      <vt:lpstr>'Cronograma Adquisic Materiales'!Área_de_impresión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 Shirley N</cp:lastModifiedBy>
  <cp:lastPrinted>2024-06-20T17:15:01Z</cp:lastPrinted>
  <dcterms:created xsi:type="dcterms:W3CDTF">2024-06-20T16:34:40Z</dcterms:created>
  <dcterms:modified xsi:type="dcterms:W3CDTF">2024-06-20T17:15:25Z</dcterms:modified>
</cp:coreProperties>
</file>