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codeName="ThisWorkbook" defaultThemeVersion="166925"/>
  <mc:AlternateContent xmlns:mc="http://schemas.openxmlformats.org/markup-compatibility/2006">
    <mc:Choice Requires="x15">
      <x15ac:absPath xmlns:x15ac="http://schemas.microsoft.com/office/spreadsheetml/2010/11/ac" url="C:\Users\usuario\OneDrive - OHLAGROUP\6. RFQ-009-OHLA-PQ4 CONTRATACIÓN DE MINIBÚS PARA EL PERSONAL STAFF  RÍOS CASMA Y HUARMEY\3.Consultas y respuestas\02 Enviados\"/>
    </mc:Choice>
  </mc:AlternateContent>
  <xr:revisionPtr revIDLastSave="0" documentId="13_ncr:1_{1BE3AB87-16A4-408F-AADC-180BB7A771C0}" xr6:coauthVersionLast="36" xr6:coauthVersionMax="47" xr10:uidLastSave="{00000000-0000-0000-0000-000000000000}"/>
  <bookViews>
    <workbookView xWindow="-105" yWindow="-105" windowWidth="23250" windowHeight="12570" xr2:uid="{A04E9A37-267B-464E-883A-CDD50EA33257}"/>
  </bookViews>
  <sheets>
    <sheet name="POSTOR_01" sheetId="1" r:id="rId1"/>
    <sheet name="Perfil Médico" sheetId="3" r:id="rId2"/>
  </sheets>
  <definedNames>
    <definedName name="_xlnm.Print_Area" localSheetId="1">'Perfil Médico'!$B$2:$D$49</definedName>
    <definedName name="_xlnm.Print_Area" localSheetId="0">POSTOR_01!$A$1:$F$21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alcChain>
</file>

<file path=xl/sharedStrings.xml><?xml version="1.0" encoding="utf-8"?>
<sst xmlns="http://schemas.openxmlformats.org/spreadsheetml/2006/main" count="141" uniqueCount="103">
  <si>
    <t>Ítem</t>
  </si>
  <si>
    <t>Documento de referencia: TRD/Contratos/anexo/informe/et c.</t>
  </si>
  <si>
    <t>Numeral y Literal</t>
  </si>
  <si>
    <t>Pág.</t>
  </si>
  <si>
    <t>Consultas y observaciones</t>
  </si>
  <si>
    <t>RESPUESTAS OHLA</t>
  </si>
  <si>
    <t>FORMATO DE CONSULTAS Y RESPUESTAS</t>
  </si>
  <si>
    <t>POSTOR:</t>
  </si>
  <si>
    <t>TDR</t>
  </si>
  <si>
    <t>Solicitan 01 Minibús de 30-37 pasaj. Pero por la capacidad de un minibús en el mercado sólo existe como máximo de capacidad para la categoria MINIBUS de 30 pasaj.¿Se puede ofertar dos minibuses de 30 pasaj para cumplir con su demanda de transporte ?</t>
  </si>
  <si>
    <t>Alcanzar costo de Homologación por parte de OHLA</t>
  </si>
  <si>
    <t>Lugar de embarque en Lima es propuesto por la empresa de transportes o por OHLA.Si es por parte de OHLA, favor detallar lugar de embarque y desembarque en Lima.</t>
  </si>
  <si>
    <t>Precisar si  los viajes comienzan en Lima o en Casma y el día del viaje de ida y de retorno.</t>
  </si>
  <si>
    <t>Precisar: un viaje semanal de ida y vuelta.Favor confirmar.</t>
  </si>
  <si>
    <t>Precisar si mientras se espera el viaje de vuelta la unidad permanecerá a disposición de OHLA.Si es así, favor precisar por día cuanto se recorrerá en KM.</t>
  </si>
  <si>
    <t>Según disposición Resolución Ministerial N°249-2022-MTC/01  no es obligatorio las cortinas divisorias, ni careta facial.Favor confirmar si uds requerirán igual que se cumplan sus requerimiento de bioseguridad(cortinas y careta facial).</t>
  </si>
  <si>
    <t>17.1-17.2</t>
  </si>
  <si>
    <t>Favor precisar a cuántos decimales se presenta la propuesta económica.</t>
  </si>
  <si>
    <t>Favor precisar si cuentan con un formato a llenar para la propuesta económica o podemos enviar según el formato de presentación de la propia empresa de transportes.(CFIJOS+CVARIABLES+UTILIDAD)</t>
  </si>
  <si>
    <t>ANEXO 5</t>
  </si>
  <si>
    <t>Detallan entregar carta fianza por el valor del 10% del monto total del contrato.Se refiere al monto total por los 17 meses o por el monto anual del contrato.</t>
  </si>
  <si>
    <t>LINEAMIENTOS SSOMA</t>
  </si>
  <si>
    <t>Favor alcanzar lista de clinicas homologadas por OHLA para tener el costo de los exámenes para nuestros conductores.</t>
  </si>
  <si>
    <t>Se precisa que se debe hacerse pruebas de antígenos al persona.¿Esto aplica para nuestros conductores?No basta con verificar dosis completa de vacunación?</t>
  </si>
  <si>
    <t>ESTÁNDAR DE SEGURIDAD PARA VEHICULOS Y EL CONDUCTOR</t>
  </si>
  <si>
    <t>Precisan que la unidad debe contar con Jaula Antivuelco.Precisar las caracteristicas mínimas y si debe ser certificada.</t>
  </si>
  <si>
    <t>En caso se cuenta con comedores habilitados para nuestros conductores, se cobrará la alimentación u OHLA lo asumirá.</t>
  </si>
  <si>
    <t>Favor precisar si la unidad estará a disposición las 24 horas del día cuando no haya viajes externos(lima-casma-Huarmey).Esto con el objeto de poder dimensionar la cantidad de conductores titulares y descanseros.</t>
  </si>
  <si>
    <t>¿Se puede ofertar unidades con antigüedad mayor a los 5 años?</t>
  </si>
  <si>
    <t>Al ingreso en el examen ocupacional y si presentara síntomas del COVID 19 que sea adquirido en la actividad de sus funciones.</t>
  </si>
  <si>
    <t>EVALUACIONES MÉDICO OCUPACIONAL</t>
  </si>
  <si>
    <t>4A</t>
  </si>
  <si>
    <t>Conductores de vehículos</t>
  </si>
  <si>
    <t>EMPO/ EMP/EMR</t>
  </si>
  <si>
    <t>Examen clínico Ocupacional</t>
  </si>
  <si>
    <t>Antecedentes medicos ocupacionales</t>
  </si>
  <si>
    <t>X</t>
  </si>
  <si>
    <t>Antecedentes personales y ocupacionales</t>
  </si>
  <si>
    <t>Examen fisico general</t>
  </si>
  <si>
    <t>Funciones vitales</t>
  </si>
  <si>
    <t>Antropometria</t>
  </si>
  <si>
    <t>Evaluación Musculo esquelética Integral</t>
  </si>
  <si>
    <t>Columna</t>
  </si>
  <si>
    <t>Extremidades</t>
  </si>
  <si>
    <t>Evaluación oftalmológica</t>
  </si>
  <si>
    <t>Agudeza visual  (cerca y de lejos)</t>
  </si>
  <si>
    <t>Test Ishihara</t>
  </si>
  <si>
    <t>Estereopsis (Test de profundidad)</t>
  </si>
  <si>
    <t>Examen del cristalino</t>
  </si>
  <si>
    <t>Evaluación Odontologica</t>
  </si>
  <si>
    <t>Odontograma</t>
  </si>
  <si>
    <t>Exámenes Ocupacionales Complementario</t>
  </si>
  <si>
    <t>Electrocardiograma</t>
  </si>
  <si>
    <t>Rx. Tórax PA (Estándar - OIT)</t>
  </si>
  <si>
    <t>Espirometria</t>
  </si>
  <si>
    <t>Audiometría</t>
  </si>
  <si>
    <t>Rx. Columna lumbar</t>
  </si>
  <si>
    <t>Ecografía de hígado y vías biliares</t>
  </si>
  <si>
    <t>Exámenes de laboratorio</t>
  </si>
  <si>
    <t>Hemograma Completo (Incluye Hb y Hto)</t>
  </si>
  <si>
    <t>Grupo Sanguíneo y Factor RH</t>
  </si>
  <si>
    <t>Perfil Lipídico</t>
  </si>
  <si>
    <t>Examen completo de orina</t>
  </si>
  <si>
    <t>Glucosa en Ayunas</t>
  </si>
  <si>
    <t>Ácido Úrico  en sangre</t>
  </si>
  <si>
    <t>BK en esputo</t>
  </si>
  <si>
    <t>Examen parasitológico seriado</t>
  </si>
  <si>
    <t>KOH en uñas</t>
  </si>
  <si>
    <t>Cultivo de secreción nasofaríngeo</t>
  </si>
  <si>
    <t>Hepatitis A: Anti-VHA, Aglutinaciones tificas y paratificas</t>
  </si>
  <si>
    <t>Antigeno Austrialino HBsAg</t>
  </si>
  <si>
    <t>Reticulocitos, plaquetas, VSG</t>
  </si>
  <si>
    <t>Creatinina</t>
  </si>
  <si>
    <t>Perfil hepático</t>
  </si>
  <si>
    <t xml:space="preserve">VDRL </t>
  </si>
  <si>
    <t>BHCG en sangre</t>
  </si>
  <si>
    <t>Toxicológico</t>
  </si>
  <si>
    <t>Pruebas cualitativas de drogas en orina (5) Cocaína, marihuana, éxtasis, opiáceos, benzodiacepinas.</t>
  </si>
  <si>
    <t>Especiales</t>
  </si>
  <si>
    <t>Evaluación para trabajos en altura &gt;1.8 mts</t>
  </si>
  <si>
    <t>Evaluación médica para ascenso a grandes altitudes (Anexo 7D)</t>
  </si>
  <si>
    <t>Psicosensométrico</t>
  </si>
  <si>
    <t>Evaluación Psicológica</t>
  </si>
  <si>
    <t>Test de Fobias</t>
  </si>
  <si>
    <t>Test de Fatiga y Somnolencia (Epwarth y  Berlín)</t>
  </si>
  <si>
    <t>Capacidad, coordinacion, competencias y personalidad</t>
  </si>
  <si>
    <t>TIPO DE EXAMEN</t>
  </si>
  <si>
    <t xml:space="preserve">Examen Médico Pre Ocupacional (EMPO): Esta evaluación es obligatorio realizar al trabajador antes de que ingrese al puesto de trabajo. 
Examen Médico Periódico (EMP): Esta evaluación será obligatorio realizar anual, excepto los trabajadores que exclusivamente realicen su trabajo en la oficina central de Lima que tendría una periodicidad mínima de  dos años (2 años)
Examen Médico de Retiro (EMR): Esta evaluación será obligatorio realizar al termino de la relación laboral, excepto los trabajadores que realicen su trabajo en la oficina central Lima que será facultativo y podrá realizarse a solicitud del empleador o trabajador. 
Examen Médico por Cambio de puesto de trabajo (EMCP):  Es la evaluación Cada vez que un trabajador cambie de puesto de trabajo
Examen Médico por reincorporación laboral (EMRL): Es la  evaluación que se realiza posterior a la  incapacidad temporal prolongada, que es considerado después de tres meses (3 meses).
Examen Médico de visita (EMV): Es la evaluación que se le realiza  a toda persona que se desplaza  a las instalaciones u obras de OHL, que no es colaborador habitual. Durante su permanencia no podrá realizar trabajo físico (mano de obra) o conducirá un vehículo de carga o pasajeros en las instalaciones de OHL.
</t>
  </si>
  <si>
    <t>Los domingos la unidad quedará a disposición del proveedor, el resto de días estará a disposición de OHLA.</t>
  </si>
  <si>
    <t>Cotizar, según Acápite 5 del los Términos de Referencia 
Cuadro N°1: Descripción del servicio</t>
  </si>
  <si>
    <t>Según Términos de Referencia, no se esta solicitando entrega de carta fianza al postor adjudicado.</t>
  </si>
  <si>
    <t>Los servicios de alimentación, hospedaje y viáticos de los conductores será por cuenta del proveedor y/o subcontratista adjudicado.</t>
  </si>
  <si>
    <t>La unidad debe estar disponible, de acuerdo a la programación de viajes, establecido por OHLA. En el proyecto no se labora las 24 horas.</t>
  </si>
  <si>
    <t>No tenemos clínicas homologadas, sin embargo el postor deberá considerar de forma obligatoria perfil médico para conductores. Según adjunto.</t>
  </si>
  <si>
    <t>Las propuesta econónica, se debe presentar hasta dos (02 decimales)</t>
  </si>
  <si>
    <t>Sólo Mascarilla. KN95 o doble quirúrgico.</t>
  </si>
  <si>
    <t>En acápite 5. ALCANCES Y DESCRIPCIÓN DEL SERVICIO de los TDR se indica la capacidad de 30 a 37 pasajeros; por lo tanto, ceñirse a los documentos.</t>
  </si>
  <si>
    <t>El proceso de Homologación del proveedor / subcontratista no tiene costo, y se procederá con el subcontratista adjudicado.</t>
  </si>
  <si>
    <t xml:space="preserve"> Los viajes inician en Casma y finalizan en Lima o viceversa, esto de acuerdo al itinerario propuesto (OHLA).</t>
  </si>
  <si>
    <t xml:space="preserve">Según Términos de Referencia, la antigüedad máxima permitida del minibus es de 5 años. </t>
  </si>
  <si>
    <t>Según Términos de Referencia. No Aplica</t>
  </si>
  <si>
    <r>
      <t xml:space="preserve">Es designado por la OHLA : </t>
    </r>
    <r>
      <rPr>
        <i/>
        <u/>
        <sz val="9"/>
        <rFont val="Arial"/>
        <family val="2"/>
      </rPr>
      <t xml:space="preserve">
EMBARQUE EN LIMA </t>
    </r>
    <r>
      <rPr>
        <i/>
        <sz val="9"/>
        <rFont val="Arial"/>
        <family val="2"/>
      </rPr>
      <t xml:space="preserve">
- </t>
    </r>
    <r>
      <rPr>
        <i/>
        <u/>
        <sz val="9"/>
        <rFont val="Arial"/>
        <family val="2"/>
      </rPr>
      <t xml:space="preserve">Punto N°01: </t>
    </r>
    <r>
      <rPr>
        <i/>
        <sz val="9"/>
        <rFont val="Arial"/>
        <family val="2"/>
      </rPr>
      <t xml:space="preserve">Esquina de Javier Prado con Jr. Ucello (a 01 cuadra del CC Lla Rambla), a 01 cuadra de Av. Aviación.
* El lugar exácto de embarque podria variar, con la finalidad de garantizar la seguridad del personal que aborda la unidad de transporte. 
* La unidad debe estar minutos antes de la hora señalada, esto para que el personal este a buen recaudo y no esperando al transportista.
- </t>
    </r>
    <r>
      <rPr>
        <i/>
        <u/>
        <sz val="9"/>
        <rFont val="Arial"/>
        <family val="2"/>
      </rPr>
      <t xml:space="preserve">Punto N° 02: </t>
    </r>
    <r>
      <rPr>
        <i/>
        <sz val="9"/>
        <rFont val="Arial"/>
        <family val="2"/>
      </rPr>
      <t xml:space="preserve">Centro Comercial Plaza Norte.
</t>
    </r>
    <r>
      <rPr>
        <i/>
        <u/>
        <sz val="9"/>
        <rFont val="Arial"/>
        <family val="2"/>
      </rPr>
      <t xml:space="preserve">
DESEMBARQUE EN LIMA </t>
    </r>
    <r>
      <rPr>
        <i/>
        <sz val="9"/>
        <rFont val="Arial"/>
        <family val="2"/>
      </rPr>
      <t xml:space="preserve">
- </t>
    </r>
    <r>
      <rPr>
        <i/>
        <u/>
        <sz val="9"/>
        <rFont val="Arial"/>
        <family val="2"/>
      </rPr>
      <t xml:space="preserve">Punto Final: </t>
    </r>
    <r>
      <rPr>
        <i/>
        <sz val="9"/>
        <rFont val="Arial"/>
        <family val="2"/>
      </rPr>
      <t xml:space="preserve">Esquina de Javier Prado con Jr. Ucello ( a 01 cuadra del CC La Rambla), a 01 cuadra de Av. Aviación.
</t>
    </r>
    <r>
      <rPr>
        <b/>
        <i/>
        <sz val="9"/>
        <rFont val="Arial"/>
        <family val="2"/>
      </rPr>
      <t xml:space="preserve">*En la ruta de ida y retorno de la ciudad de Lima el personal podrá desembarcar en los puntos que considere necesario, esto siempre y cuando estos se encuentren dentro de la ruta hacia el punto final de llegada. </t>
    </r>
  </si>
  <si>
    <r>
      <rPr>
        <i/>
        <sz val="9"/>
        <rFont val="Arial"/>
        <family val="2"/>
      </rPr>
      <t xml:space="preserve"> La propuesta es 02 viajes de ida y vuelta a la semana, ver itinerario propuesto.</t>
    </r>
    <r>
      <rPr>
        <sz val="9"/>
        <rFont val="Arial"/>
        <family val="2"/>
      </rPr>
      <t xml:space="preserve">
</t>
    </r>
    <r>
      <rPr>
        <b/>
        <sz val="9"/>
        <rFont val="Arial"/>
        <family val="2"/>
      </rPr>
      <t xml:space="preserve">
</t>
    </r>
    <r>
      <rPr>
        <b/>
        <i/>
        <sz val="9"/>
        <rFont val="Arial"/>
        <family val="2"/>
      </rPr>
      <t xml:space="preserve">* Los días y horas de salida de itinerario (programación) son referenciales, los mismos que serán ajustados con OHLA de acuerdo a las necesidades del proyecto.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</si>
</sst>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9"/>
      <color theme="1"/>
      <name val="MS Reference Sans Serif"/>
      <family val="2"/>
    </font>
    <font>
      <sz val="11"/>
      <color theme="1"/>
      <name val="Calibri"/>
      <family val="2"/>
      <scheme val="minor"/>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
      <b/>
      <sz val="6"/>
      <color rgb="FFFFFFFF"/>
      <name val="Times New Roman"/>
      <family val="1"/>
    </font>
    <font>
      <b/>
      <sz val="6"/>
      <color theme="0"/>
      <name val="Times New Roman"/>
      <family val="1"/>
    </font>
    <font>
      <sz val="5"/>
      <color rgb="FFFFFFFF"/>
      <name val="Times New Roman"/>
      <family val="1"/>
    </font>
    <font>
      <sz val="6"/>
      <color theme="1"/>
      <name val="Times New Roman"/>
      <family val="1"/>
    </font>
    <font>
      <sz val="6"/>
      <name val="Times New Roman"/>
      <family val="1"/>
    </font>
    <font>
      <sz val="7"/>
      <color theme="1"/>
      <name val="Arial"/>
      <family val="2"/>
    </font>
    <font>
      <b/>
      <sz val="8"/>
      <color theme="0"/>
      <name val="Times New Roman"/>
      <family val="1"/>
    </font>
    <font>
      <sz val="8"/>
      <color rgb="FF000000"/>
      <name val="Times New Roman"/>
      <family val="1"/>
    </font>
    <font>
      <i/>
      <sz val="9"/>
      <name val="Arial"/>
      <family val="2"/>
    </font>
    <font>
      <b/>
      <sz val="9"/>
      <name val="Arial"/>
      <family val="2"/>
    </font>
    <font>
      <b/>
      <i/>
      <sz val="9"/>
      <name val="Arial"/>
      <family val="2"/>
    </font>
    <font>
      <i/>
      <u/>
      <sz val="9"/>
      <name val="Arial"/>
      <family val="2"/>
    </font>
  </fonts>
  <fills count="8">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
      <patternFill patternType="solid">
        <fgColor theme="4" tint="-0.499984740745262"/>
        <bgColor indexed="64"/>
      </patternFill>
    </fill>
    <fill>
      <patternFill patternType="solid">
        <fgColor theme="1" tint="0.499984740745262"/>
        <bgColor indexed="64"/>
      </patternFill>
    </fill>
    <fill>
      <patternFill patternType="solid">
        <fgColor theme="3"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3" fillId="0" borderId="0"/>
    <xf numFmtId="0" fontId="5" fillId="0" borderId="0"/>
    <xf numFmtId="0" fontId="2" fillId="0" borderId="0"/>
  </cellStyleXfs>
  <cellXfs count="72">
    <xf numFmtId="0" fontId="0" fillId="0" borderId="0" xfId="0"/>
    <xf numFmtId="0" fontId="5" fillId="0" borderId="0" xfId="2"/>
    <xf numFmtId="0" fontId="6" fillId="2" borderId="1" xfId="1" applyFont="1" applyFill="1" applyBorder="1" applyAlignment="1">
      <alignment horizontal="center" vertical="center" wrapText="1"/>
    </xf>
    <xf numFmtId="1"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164" fontId="7" fillId="0" borderId="1" xfId="1" applyNumberFormat="1" applyFont="1" applyBorder="1" applyAlignment="1">
      <alignment horizontal="center" vertical="top" wrapText="1"/>
    </xf>
    <xf numFmtId="1" fontId="7" fillId="0" borderId="1" xfId="1" applyNumberFormat="1" applyFont="1" applyBorder="1" applyAlignment="1">
      <alignment horizontal="center" vertical="top" wrapText="1"/>
    </xf>
    <xf numFmtId="0" fontId="7" fillId="0" borderId="1" xfId="1" applyFont="1" applyBorder="1" applyAlignment="1">
      <alignment horizontal="justify" vertical="top" wrapText="1"/>
    </xf>
    <xf numFmtId="0" fontId="7" fillId="3" borderId="1" xfId="1" applyFont="1" applyFill="1" applyBorder="1" applyAlignment="1">
      <alignment horizontal="left" vertical="center" wrapText="1"/>
    </xf>
    <xf numFmtId="0" fontId="8" fillId="4" borderId="1" xfId="3" applyFont="1" applyFill="1" applyBorder="1" applyAlignment="1">
      <alignment vertical="center"/>
    </xf>
    <xf numFmtId="0" fontId="4" fillId="3" borderId="1" xfId="1" applyFont="1" applyFill="1" applyBorder="1" applyAlignment="1">
      <alignment horizontal="center" vertical="center" wrapText="1"/>
    </xf>
    <xf numFmtId="0" fontId="1" fillId="0" borderId="0" xfId="2" applyFont="1" applyAlignment="1">
      <alignment vertical="top" wrapText="1"/>
    </xf>
    <xf numFmtId="0" fontId="7" fillId="3" borderId="1" xfId="1" applyFont="1" applyFill="1" applyBorder="1" applyAlignment="1">
      <alignment horizontal="left" vertical="top" wrapText="1"/>
    </xf>
    <xf numFmtId="0" fontId="10" fillId="5" borderId="1"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14" fillId="3" borderId="7"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14" fillId="3" borderId="8" xfId="0" applyFont="1" applyFill="1" applyBorder="1" applyAlignment="1">
      <alignment horizontal="center" vertical="center" wrapText="1"/>
    </xf>
    <xf numFmtId="0" fontId="12" fillId="0" borderId="11" xfId="0" applyFont="1" applyBorder="1" applyAlignment="1">
      <alignment horizontal="justify" vertical="center" wrapText="1"/>
    </xf>
    <xf numFmtId="0" fontId="14" fillId="3" borderId="4" xfId="0" applyFont="1" applyFill="1" applyBorder="1" applyAlignment="1">
      <alignment horizontal="center" vertical="center" wrapText="1"/>
    </xf>
    <xf numFmtId="0" fontId="14" fillId="6" borderId="7" xfId="0" applyFont="1" applyFill="1" applyBorder="1" applyAlignment="1">
      <alignment vertical="center" wrapText="1"/>
    </xf>
    <xf numFmtId="0" fontId="12" fillId="0" borderId="9" xfId="0" applyFont="1" applyBorder="1" applyAlignment="1">
      <alignment horizontal="justify" vertical="center" wrapText="1"/>
    </xf>
    <xf numFmtId="0" fontId="14" fillId="6" borderId="8" xfId="0" applyFont="1" applyFill="1" applyBorder="1" applyAlignment="1">
      <alignment vertical="center" wrapText="1"/>
    </xf>
    <xf numFmtId="0" fontId="12" fillId="0" borderId="11" xfId="0" applyFont="1" applyBorder="1" applyAlignment="1">
      <alignment vertical="top" wrapText="1"/>
    </xf>
    <xf numFmtId="0" fontId="12" fillId="0" borderId="14" xfId="0" applyFont="1" applyBorder="1" applyAlignment="1">
      <alignment vertical="top" wrapText="1"/>
    </xf>
    <xf numFmtId="0" fontId="14" fillId="3" borderId="6" xfId="0" applyFont="1" applyFill="1" applyBorder="1" applyAlignment="1">
      <alignment horizontal="center" vertical="center" wrapText="1"/>
    </xf>
    <xf numFmtId="0" fontId="12" fillId="0" borderId="9" xfId="0" applyFont="1" applyBorder="1" applyAlignment="1">
      <alignment vertical="top" wrapText="1"/>
    </xf>
    <xf numFmtId="0" fontId="12" fillId="0" borderId="2" xfId="0" applyFont="1" applyBorder="1" applyAlignment="1">
      <alignment horizontal="justify" vertical="center" wrapText="1"/>
    </xf>
    <xf numFmtId="0" fontId="12" fillId="0" borderId="15"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1" xfId="0" applyFont="1" applyBorder="1" applyAlignment="1">
      <alignment horizontal="justify" vertical="center" wrapText="1"/>
    </xf>
    <xf numFmtId="0" fontId="14" fillId="6" borderId="1" xfId="0" applyFont="1" applyFill="1" applyBorder="1" applyAlignment="1">
      <alignment vertical="center" wrapText="1"/>
    </xf>
    <xf numFmtId="0" fontId="12" fillId="0" borderId="8" xfId="0" applyFont="1" applyBorder="1" applyAlignment="1">
      <alignment horizontal="justify" vertical="center" wrapText="1"/>
    </xf>
    <xf numFmtId="0" fontId="12" fillId="0" borderId="17" xfId="0" applyFont="1" applyBorder="1" applyAlignment="1">
      <alignment horizontal="justify" vertical="center" wrapText="1"/>
    </xf>
    <xf numFmtId="0" fontId="14" fillId="3" borderId="18" xfId="0" applyFont="1" applyFill="1" applyBorder="1" applyAlignment="1">
      <alignment horizontal="center" vertical="center" wrapText="1"/>
    </xf>
    <xf numFmtId="0" fontId="12" fillId="0" borderId="14" xfId="0" applyFont="1" applyBorder="1" applyAlignment="1">
      <alignment horizontal="justify" vertical="center" wrapText="1"/>
    </xf>
    <xf numFmtId="0" fontId="12" fillId="0" borderId="5" xfId="0" applyFont="1" applyBorder="1" applyAlignment="1">
      <alignment horizontal="center" vertical="center" wrapText="1"/>
    </xf>
    <xf numFmtId="0" fontId="12" fillId="0" borderId="20" xfId="0" applyFont="1" applyBorder="1" applyAlignment="1">
      <alignment horizontal="justify" vertical="center" wrapText="1"/>
    </xf>
    <xf numFmtId="0" fontId="12" fillId="3" borderId="14" xfId="0" applyFont="1" applyFill="1" applyBorder="1" applyAlignment="1">
      <alignment horizontal="justify" vertical="center" wrapText="1"/>
    </xf>
    <xf numFmtId="0" fontId="12" fillId="0" borderId="23" xfId="0" applyFont="1" applyBorder="1" applyAlignment="1">
      <alignment horizontal="justify" vertical="center" wrapText="1"/>
    </xf>
    <xf numFmtId="0" fontId="12" fillId="0" borderId="8" xfId="0" applyFont="1" applyBorder="1" applyAlignment="1">
      <alignment horizontal="left" vertical="center" wrapText="1"/>
    </xf>
    <xf numFmtId="0" fontId="14" fillId="3" borderId="24" xfId="0" applyFont="1" applyFill="1" applyBorder="1" applyAlignment="1">
      <alignment horizontal="center" vertical="center" wrapText="1"/>
    </xf>
    <xf numFmtId="0" fontId="10" fillId="5" borderId="4"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8" xfId="0" applyFont="1" applyFill="1" applyBorder="1" applyAlignment="1">
      <alignment horizontal="left" vertical="center" wrapText="1"/>
    </xf>
    <xf numFmtId="0" fontId="12" fillId="3" borderId="22" xfId="0" applyFont="1" applyFill="1" applyBorder="1" applyAlignment="1">
      <alignment horizontal="center" vertical="center" wrapText="1"/>
    </xf>
    <xf numFmtId="0" fontId="16" fillId="4" borderId="1" xfId="0" applyFont="1" applyFill="1" applyBorder="1" applyAlignment="1">
      <alignment horizontal="center" vertical="center" textRotation="90" wrapText="1"/>
    </xf>
    <xf numFmtId="0" fontId="17" fillId="3" borderId="1" xfId="1" applyFont="1" applyFill="1" applyBorder="1" applyAlignment="1">
      <alignment horizontal="left" vertical="center" wrapText="1"/>
    </xf>
    <xf numFmtId="0" fontId="17" fillId="0" borderId="1" xfId="1" applyFont="1" applyFill="1" applyBorder="1" applyAlignment="1">
      <alignment horizontal="left" vertical="top" wrapText="1"/>
    </xf>
    <xf numFmtId="0" fontId="17" fillId="0" borderId="1" xfId="1" applyFont="1" applyFill="1" applyBorder="1" applyAlignment="1">
      <alignment horizontal="left" vertical="center" wrapText="1"/>
    </xf>
    <xf numFmtId="0" fontId="4" fillId="2" borderId="1" xfId="1" applyFont="1" applyFill="1" applyBorder="1" applyAlignment="1">
      <alignment horizontal="center" vertical="center" wrapText="1"/>
    </xf>
    <xf numFmtId="0" fontId="12" fillId="3" borderId="27" xfId="0" applyFont="1" applyFill="1" applyBorder="1" applyAlignment="1">
      <alignment horizontal="center" vertical="top" wrapText="1"/>
    </xf>
    <xf numFmtId="0" fontId="12" fillId="3" borderId="28" xfId="0" applyFont="1" applyFill="1" applyBorder="1" applyAlignment="1">
      <alignment horizontal="center" vertical="top" wrapText="1"/>
    </xf>
    <xf numFmtId="0" fontId="12" fillId="3" borderId="29" xfId="0" applyFont="1" applyFill="1" applyBorder="1" applyAlignment="1">
      <alignment horizontal="center" vertical="top"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15" fillId="7" borderId="25" xfId="0" applyFont="1" applyFill="1" applyBorder="1" applyAlignment="1">
      <alignment horizontal="center" vertical="center"/>
    </xf>
    <xf numFmtId="0" fontId="15" fillId="7" borderId="26" xfId="0" applyFont="1" applyFill="1" applyBorder="1" applyAlignment="1">
      <alignment horizontal="center" vertical="center"/>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54785</xdr:colOff>
      <xdr:row>8</xdr:row>
      <xdr:rowOff>306917</xdr:rowOff>
    </xdr:from>
    <xdr:to>
      <xdr:col>5</xdr:col>
      <xdr:colOff>5422402</xdr:colOff>
      <xdr:row>8</xdr:row>
      <xdr:rowOff>1121781</xdr:rowOff>
    </xdr:to>
    <xdr:pic>
      <xdr:nvPicPr>
        <xdr:cNvPr id="3" name="Imagen 2">
          <a:extLst>
            <a:ext uri="{FF2B5EF4-FFF2-40B4-BE49-F238E27FC236}">
              <a16:creationId xmlns:a16="http://schemas.microsoft.com/office/drawing/2014/main" id="{5A270511-4404-4EED-B5C7-40520CF66C63}"/>
            </a:ext>
          </a:extLst>
        </xdr:cNvPr>
        <xdr:cNvPicPr>
          <a:picLocks noChangeAspect="1"/>
        </xdr:cNvPicPr>
      </xdr:nvPicPr>
      <xdr:blipFill rotWithShape="1">
        <a:blip xmlns:r="http://schemas.openxmlformats.org/officeDocument/2006/relationships" r:embed="rId1"/>
        <a:srcRect t="21306"/>
        <a:stretch/>
      </xdr:blipFill>
      <xdr:spPr>
        <a:xfrm>
          <a:off x="10437035" y="5175250"/>
          <a:ext cx="5367617" cy="8148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G21"/>
  <sheetViews>
    <sheetView tabSelected="1" view="pageBreakPreview" zoomScale="70" zoomScaleNormal="85" zoomScaleSheetLayoutView="70" workbookViewId="0">
      <selection activeCell="G7" sqref="G7"/>
    </sheetView>
  </sheetViews>
  <sheetFormatPr baseColWidth="10" defaultColWidth="11.25" defaultRowHeight="15" x14ac:dyDescent="0.25"/>
  <cols>
    <col min="1" max="1" width="11.25" style="1"/>
    <col min="2" max="2" width="27.625" style="1" customWidth="1"/>
    <col min="3" max="3" width="6.625" style="1" customWidth="1"/>
    <col min="4" max="4" width="6.875" style="1" customWidth="1"/>
    <col min="5" max="5" width="83.75" style="1" customWidth="1"/>
    <col min="6" max="6" width="73.5" style="1" customWidth="1"/>
    <col min="7" max="7" width="49.375" style="1" customWidth="1"/>
    <col min="8" max="16384" width="11.25" style="1"/>
  </cols>
  <sheetData>
    <row r="2" spans="1:7" x14ac:dyDescent="0.25">
      <c r="A2" s="54" t="s">
        <v>6</v>
      </c>
      <c r="B2" s="54"/>
      <c r="C2" s="54"/>
      <c r="D2" s="54"/>
      <c r="E2" s="54"/>
      <c r="F2" s="54"/>
    </row>
    <row r="3" spans="1:7" ht="27" customHeight="1" x14ac:dyDescent="0.25">
      <c r="A3" s="9" t="s">
        <v>7</v>
      </c>
      <c r="B3" s="10"/>
      <c r="C3" s="10"/>
      <c r="D3" s="10"/>
      <c r="E3" s="10"/>
      <c r="F3" s="10"/>
    </row>
    <row r="4" spans="1:7" ht="33.75" x14ac:dyDescent="0.25">
      <c r="A4" s="2" t="s">
        <v>0</v>
      </c>
      <c r="B4" s="2" t="s">
        <v>1</v>
      </c>
      <c r="C4" s="2" t="s">
        <v>2</v>
      </c>
      <c r="D4" s="2" t="s">
        <v>3</v>
      </c>
      <c r="E4" s="2" t="s">
        <v>4</v>
      </c>
      <c r="F4" s="2" t="s">
        <v>5</v>
      </c>
    </row>
    <row r="5" spans="1:7" ht="39.6" customHeight="1" x14ac:dyDescent="0.25">
      <c r="A5" s="3">
        <v>1</v>
      </c>
      <c r="B5" s="4" t="s">
        <v>8</v>
      </c>
      <c r="C5" s="5">
        <v>5.0999999999999996</v>
      </c>
      <c r="D5" s="6">
        <v>9</v>
      </c>
      <c r="E5" s="7" t="s">
        <v>9</v>
      </c>
      <c r="F5" s="51" t="s">
        <v>96</v>
      </c>
    </row>
    <row r="6" spans="1:7" ht="36" customHeight="1" x14ac:dyDescent="0.25">
      <c r="A6" s="3">
        <f t="shared" ref="A6:A20" si="0">1+A5</f>
        <v>2</v>
      </c>
      <c r="B6" s="4" t="s">
        <v>8</v>
      </c>
      <c r="C6" s="5">
        <v>6.1</v>
      </c>
      <c r="D6" s="6">
        <v>12</v>
      </c>
      <c r="E6" s="7" t="s">
        <v>10</v>
      </c>
      <c r="F6" s="51" t="s">
        <v>97</v>
      </c>
    </row>
    <row r="7" spans="1:7" ht="198.6" customHeight="1" x14ac:dyDescent="0.25">
      <c r="A7" s="3">
        <f t="shared" si="0"/>
        <v>3</v>
      </c>
      <c r="B7" s="4" t="s">
        <v>8</v>
      </c>
      <c r="C7" s="5">
        <v>7.1</v>
      </c>
      <c r="D7" s="6">
        <v>13</v>
      </c>
      <c r="E7" s="7" t="s">
        <v>11</v>
      </c>
      <c r="F7" s="52" t="s">
        <v>101</v>
      </c>
    </row>
    <row r="8" spans="1:7" ht="34.5" customHeight="1" x14ac:dyDescent="0.25">
      <c r="A8" s="3">
        <f t="shared" si="0"/>
        <v>4</v>
      </c>
      <c r="B8" s="4" t="s">
        <v>8</v>
      </c>
      <c r="C8" s="5">
        <v>7.1</v>
      </c>
      <c r="D8" s="6">
        <v>13</v>
      </c>
      <c r="E8" s="7" t="s">
        <v>12</v>
      </c>
      <c r="F8" s="51" t="s">
        <v>98</v>
      </c>
    </row>
    <row r="9" spans="1:7" ht="141" customHeight="1" x14ac:dyDescent="0.25">
      <c r="A9" s="3">
        <f t="shared" si="0"/>
        <v>5</v>
      </c>
      <c r="B9" s="4" t="s">
        <v>8</v>
      </c>
      <c r="C9" s="5">
        <v>7.1</v>
      </c>
      <c r="D9" s="6">
        <v>13</v>
      </c>
      <c r="E9" s="7" t="s">
        <v>13</v>
      </c>
      <c r="F9" s="12" t="s">
        <v>102</v>
      </c>
    </row>
    <row r="10" spans="1:7" ht="35.450000000000003" customHeight="1" x14ac:dyDescent="0.25">
      <c r="A10" s="3">
        <f t="shared" si="0"/>
        <v>6</v>
      </c>
      <c r="B10" s="4" t="s">
        <v>8</v>
      </c>
      <c r="C10" s="5">
        <v>7.1</v>
      </c>
      <c r="D10" s="6">
        <v>13</v>
      </c>
      <c r="E10" s="7" t="s">
        <v>14</v>
      </c>
      <c r="F10" s="53" t="s">
        <v>88</v>
      </c>
      <c r="G10" s="11"/>
    </row>
    <row r="11" spans="1:7" ht="36" x14ac:dyDescent="0.25">
      <c r="A11" s="3">
        <f t="shared" si="0"/>
        <v>7</v>
      </c>
      <c r="B11" s="4" t="s">
        <v>8</v>
      </c>
      <c r="C11" s="5" t="s">
        <v>16</v>
      </c>
      <c r="D11" s="6">
        <v>18</v>
      </c>
      <c r="E11" s="7" t="s">
        <v>15</v>
      </c>
      <c r="F11" s="53" t="s">
        <v>95</v>
      </c>
    </row>
    <row r="12" spans="1:7" x14ac:dyDescent="0.25">
      <c r="A12" s="3">
        <f t="shared" si="0"/>
        <v>8</v>
      </c>
      <c r="B12" s="4" t="s">
        <v>8</v>
      </c>
      <c r="C12" s="5">
        <v>22</v>
      </c>
      <c r="D12" s="6">
        <v>27</v>
      </c>
      <c r="E12" s="7" t="s">
        <v>17</v>
      </c>
      <c r="F12" s="51" t="s">
        <v>94</v>
      </c>
    </row>
    <row r="13" spans="1:7" ht="32.450000000000003" customHeight="1" x14ac:dyDescent="0.25">
      <c r="A13" s="3">
        <f t="shared" si="0"/>
        <v>9</v>
      </c>
      <c r="B13" s="4" t="s">
        <v>8</v>
      </c>
      <c r="C13" s="5">
        <v>22</v>
      </c>
      <c r="D13" s="6">
        <v>27</v>
      </c>
      <c r="E13" s="7" t="s">
        <v>18</v>
      </c>
      <c r="F13" s="51" t="s">
        <v>89</v>
      </c>
    </row>
    <row r="14" spans="1:7" ht="33.6" customHeight="1" x14ac:dyDescent="0.25">
      <c r="A14" s="3">
        <f t="shared" si="0"/>
        <v>10</v>
      </c>
      <c r="B14" s="4" t="s">
        <v>19</v>
      </c>
      <c r="C14" s="5">
        <v>7</v>
      </c>
      <c r="D14" s="6">
        <v>40</v>
      </c>
      <c r="E14" s="7" t="s">
        <v>20</v>
      </c>
      <c r="F14" s="51" t="s">
        <v>90</v>
      </c>
    </row>
    <row r="15" spans="1:7" ht="27" customHeight="1" x14ac:dyDescent="0.25">
      <c r="A15" s="3">
        <f t="shared" si="0"/>
        <v>11</v>
      </c>
      <c r="B15" s="4" t="s">
        <v>21</v>
      </c>
      <c r="C15" s="5">
        <v>5.24</v>
      </c>
      <c r="D15" s="6">
        <v>108</v>
      </c>
      <c r="E15" s="7" t="s">
        <v>22</v>
      </c>
      <c r="F15" s="51" t="s">
        <v>93</v>
      </c>
    </row>
    <row r="16" spans="1:7" ht="26.45" customHeight="1" x14ac:dyDescent="0.25">
      <c r="A16" s="3">
        <f t="shared" si="0"/>
        <v>12</v>
      </c>
      <c r="B16" s="4" t="s">
        <v>21</v>
      </c>
      <c r="C16" s="5">
        <v>5.25</v>
      </c>
      <c r="D16" s="6">
        <v>109</v>
      </c>
      <c r="E16" s="7" t="s">
        <v>23</v>
      </c>
      <c r="F16" s="51" t="s">
        <v>29</v>
      </c>
    </row>
    <row r="17" spans="1:7" ht="24" x14ac:dyDescent="0.25">
      <c r="A17" s="3">
        <f t="shared" si="0"/>
        <v>13</v>
      </c>
      <c r="B17" s="4" t="s">
        <v>24</v>
      </c>
      <c r="C17" s="5">
        <v>3.2</v>
      </c>
      <c r="D17" s="6">
        <v>584</v>
      </c>
      <c r="E17" s="7" t="s">
        <v>25</v>
      </c>
      <c r="F17" s="51" t="s">
        <v>100</v>
      </c>
    </row>
    <row r="18" spans="1:7" ht="24" x14ac:dyDescent="0.25">
      <c r="A18" s="3">
        <f t="shared" si="0"/>
        <v>14</v>
      </c>
      <c r="B18" s="4" t="s">
        <v>8</v>
      </c>
      <c r="C18" s="5">
        <v>7.1</v>
      </c>
      <c r="D18" s="6">
        <v>13</v>
      </c>
      <c r="E18" s="7" t="s">
        <v>27</v>
      </c>
      <c r="F18" s="51" t="s">
        <v>92</v>
      </c>
    </row>
    <row r="19" spans="1:7" ht="24" x14ac:dyDescent="0.25">
      <c r="A19" s="3">
        <f t="shared" si="0"/>
        <v>15</v>
      </c>
      <c r="B19" s="4" t="s">
        <v>8</v>
      </c>
      <c r="C19" s="5">
        <v>7.1</v>
      </c>
      <c r="D19" s="6">
        <v>13</v>
      </c>
      <c r="E19" s="7" t="s">
        <v>26</v>
      </c>
      <c r="F19" s="51" t="s">
        <v>91</v>
      </c>
      <c r="G19" s="11"/>
    </row>
    <row r="20" spans="1:7" x14ac:dyDescent="0.25">
      <c r="A20" s="3">
        <f t="shared" si="0"/>
        <v>16</v>
      </c>
      <c r="B20" s="4" t="s">
        <v>8</v>
      </c>
      <c r="C20" s="5">
        <v>5.0999999999999996</v>
      </c>
      <c r="D20" s="6">
        <v>9</v>
      </c>
      <c r="E20" s="7" t="s">
        <v>28</v>
      </c>
      <c r="F20" s="51" t="s">
        <v>99</v>
      </c>
    </row>
    <row r="21" spans="1:7" x14ac:dyDescent="0.25">
      <c r="A21" s="3"/>
      <c r="B21" s="4"/>
      <c r="C21" s="5"/>
      <c r="D21" s="6"/>
      <c r="E21" s="7"/>
      <c r="F21" s="8"/>
    </row>
  </sheetData>
  <mergeCells count="1">
    <mergeCell ref="A2:F2"/>
  </mergeCells>
  <pageMargins left="0.7" right="0.7" top="0.75" bottom="0.75" header="0.3" footer="0.3"/>
  <pageSetup scale="4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DCCB1-BABB-447E-9532-BDD33554EC39}">
  <dimension ref="B1:D49"/>
  <sheetViews>
    <sheetView view="pageBreakPreview" topLeftCell="A22" zoomScaleNormal="130" zoomScaleSheetLayoutView="100" workbookViewId="0">
      <selection activeCell="E13" sqref="E13"/>
    </sheetView>
  </sheetViews>
  <sheetFormatPr baseColWidth="10" defaultRowHeight="13.5" x14ac:dyDescent="0.25"/>
  <cols>
    <col min="2" max="2" width="9.375" customWidth="1"/>
    <col min="3" max="3" width="30.75" customWidth="1"/>
    <col min="4" max="4" width="12.5" customWidth="1"/>
  </cols>
  <sheetData>
    <row r="1" spans="2:4" ht="14.25" thickBot="1" x14ac:dyDescent="0.3"/>
    <row r="2" spans="2:4" x14ac:dyDescent="0.25">
      <c r="B2" s="66" t="s">
        <v>30</v>
      </c>
      <c r="C2" s="67"/>
      <c r="D2" s="46"/>
    </row>
    <row r="3" spans="2:4" x14ac:dyDescent="0.25">
      <c r="B3" s="68"/>
      <c r="C3" s="69"/>
      <c r="D3" s="13" t="s">
        <v>31</v>
      </c>
    </row>
    <row r="4" spans="2:4" ht="41.25" x14ac:dyDescent="0.25">
      <c r="B4" s="68"/>
      <c r="C4" s="69"/>
      <c r="D4" s="50" t="s">
        <v>32</v>
      </c>
    </row>
    <row r="5" spans="2:4" ht="14.25" thickBot="1" x14ac:dyDescent="0.3">
      <c r="B5" s="68"/>
      <c r="C5" s="69"/>
      <c r="D5" s="14" t="s">
        <v>33</v>
      </c>
    </row>
    <row r="6" spans="2:4" x14ac:dyDescent="0.25">
      <c r="B6" s="64" t="s">
        <v>34</v>
      </c>
      <c r="C6" s="15" t="s">
        <v>35</v>
      </c>
      <c r="D6" s="16" t="s">
        <v>36</v>
      </c>
    </row>
    <row r="7" spans="2:4" x14ac:dyDescent="0.25">
      <c r="B7" s="65"/>
      <c r="C7" s="17" t="s">
        <v>37</v>
      </c>
      <c r="D7" s="18" t="s">
        <v>36</v>
      </c>
    </row>
    <row r="8" spans="2:4" x14ac:dyDescent="0.25">
      <c r="B8" s="65"/>
      <c r="C8" s="19" t="s">
        <v>38</v>
      </c>
      <c r="D8" s="18" t="s">
        <v>36</v>
      </c>
    </row>
    <row r="9" spans="2:4" x14ac:dyDescent="0.25">
      <c r="B9" s="65"/>
      <c r="C9" s="19" t="s">
        <v>39</v>
      </c>
      <c r="D9" s="18" t="s">
        <v>36</v>
      </c>
    </row>
    <row r="10" spans="2:4" ht="14.25" thickBot="1" x14ac:dyDescent="0.3">
      <c r="B10" s="65"/>
      <c r="C10" s="20" t="s">
        <v>40</v>
      </c>
      <c r="D10" s="21" t="s">
        <v>36</v>
      </c>
    </row>
    <row r="11" spans="2:4" x14ac:dyDescent="0.25">
      <c r="B11" s="58" t="s">
        <v>41</v>
      </c>
      <c r="C11" s="22" t="s">
        <v>42</v>
      </c>
      <c r="D11" s="23" t="s">
        <v>36</v>
      </c>
    </row>
    <row r="12" spans="2:4" ht="14.25" thickBot="1" x14ac:dyDescent="0.3">
      <c r="B12" s="60"/>
      <c r="C12" s="25" t="s">
        <v>43</v>
      </c>
      <c r="D12" s="21" t="s">
        <v>36</v>
      </c>
    </row>
    <row r="13" spans="2:4" x14ac:dyDescent="0.25">
      <c r="B13" s="58" t="s">
        <v>44</v>
      </c>
      <c r="C13" s="27" t="s">
        <v>45</v>
      </c>
      <c r="D13" s="16" t="s">
        <v>36</v>
      </c>
    </row>
    <row r="14" spans="2:4" x14ac:dyDescent="0.25">
      <c r="B14" s="59"/>
      <c r="C14" s="28" t="s">
        <v>46</v>
      </c>
      <c r="D14" s="18" t="s">
        <v>36</v>
      </c>
    </row>
    <row r="15" spans="2:4" x14ac:dyDescent="0.25">
      <c r="B15" s="59"/>
      <c r="C15" s="28" t="s">
        <v>47</v>
      </c>
      <c r="D15" s="18" t="s">
        <v>36</v>
      </c>
    </row>
    <row r="16" spans="2:4" ht="14.25" thickBot="1" x14ac:dyDescent="0.3">
      <c r="B16" s="60"/>
      <c r="C16" s="30" t="s">
        <v>48</v>
      </c>
      <c r="D16" s="26"/>
    </row>
    <row r="17" spans="2:4" ht="17.25" thickBot="1" x14ac:dyDescent="0.3">
      <c r="B17" s="31" t="s">
        <v>49</v>
      </c>
      <c r="C17" s="32" t="s">
        <v>50</v>
      </c>
      <c r="D17" s="23" t="s">
        <v>36</v>
      </c>
    </row>
    <row r="18" spans="2:4" x14ac:dyDescent="0.25">
      <c r="B18" s="58" t="s">
        <v>51</v>
      </c>
      <c r="C18" s="33" t="s">
        <v>52</v>
      </c>
      <c r="D18" s="16" t="s">
        <v>36</v>
      </c>
    </row>
    <row r="19" spans="2:4" x14ac:dyDescent="0.25">
      <c r="B19" s="59"/>
      <c r="C19" s="34" t="s">
        <v>53</v>
      </c>
      <c r="D19" s="18" t="s">
        <v>36</v>
      </c>
    </row>
    <row r="20" spans="2:4" x14ac:dyDescent="0.25">
      <c r="B20" s="59"/>
      <c r="C20" s="34" t="s">
        <v>54</v>
      </c>
      <c r="D20" s="18" t="s">
        <v>36</v>
      </c>
    </row>
    <row r="21" spans="2:4" x14ac:dyDescent="0.25">
      <c r="B21" s="59"/>
      <c r="C21" s="34" t="s">
        <v>55</v>
      </c>
      <c r="D21" s="18" t="s">
        <v>36</v>
      </c>
    </row>
    <row r="22" spans="2:4" x14ac:dyDescent="0.25">
      <c r="B22" s="59"/>
      <c r="C22" s="34" t="s">
        <v>56</v>
      </c>
      <c r="D22" s="18" t="s">
        <v>36</v>
      </c>
    </row>
    <row r="23" spans="2:4" ht="14.25" thickBot="1" x14ac:dyDescent="0.3">
      <c r="B23" s="60"/>
      <c r="C23" s="36" t="s">
        <v>57</v>
      </c>
      <c r="D23" s="26"/>
    </row>
    <row r="24" spans="2:4" x14ac:dyDescent="0.25">
      <c r="B24" s="61" t="s">
        <v>58</v>
      </c>
      <c r="C24" s="37" t="s">
        <v>59</v>
      </c>
      <c r="D24" s="38" t="s">
        <v>36</v>
      </c>
    </row>
    <row r="25" spans="2:4" x14ac:dyDescent="0.25">
      <c r="B25" s="61"/>
      <c r="C25" s="39" t="s">
        <v>60</v>
      </c>
      <c r="D25" s="18" t="s">
        <v>36</v>
      </c>
    </row>
    <row r="26" spans="2:4" x14ac:dyDescent="0.25">
      <c r="B26" s="61"/>
      <c r="C26" s="39" t="s">
        <v>61</v>
      </c>
      <c r="D26" s="18" t="s">
        <v>36</v>
      </c>
    </row>
    <row r="27" spans="2:4" x14ac:dyDescent="0.25">
      <c r="B27" s="61"/>
      <c r="C27" s="39" t="s">
        <v>62</v>
      </c>
      <c r="D27" s="18" t="s">
        <v>36</v>
      </c>
    </row>
    <row r="28" spans="2:4" x14ac:dyDescent="0.25">
      <c r="B28" s="61"/>
      <c r="C28" s="39" t="s">
        <v>63</v>
      </c>
      <c r="D28" s="18" t="s">
        <v>36</v>
      </c>
    </row>
    <row r="29" spans="2:4" x14ac:dyDescent="0.25">
      <c r="B29" s="61"/>
      <c r="C29" s="39" t="s">
        <v>64</v>
      </c>
      <c r="D29" s="18" t="s">
        <v>36</v>
      </c>
    </row>
    <row r="30" spans="2:4" x14ac:dyDescent="0.25">
      <c r="B30" s="61"/>
      <c r="C30" s="39" t="s">
        <v>65</v>
      </c>
      <c r="D30" s="35"/>
    </row>
    <row r="31" spans="2:4" x14ac:dyDescent="0.25">
      <c r="B31" s="61"/>
      <c r="C31" s="39" t="s">
        <v>66</v>
      </c>
      <c r="D31" s="35"/>
    </row>
    <row r="32" spans="2:4" x14ac:dyDescent="0.25">
      <c r="B32" s="61"/>
      <c r="C32" s="39" t="s">
        <v>67</v>
      </c>
      <c r="D32" s="35"/>
    </row>
    <row r="33" spans="2:4" x14ac:dyDescent="0.25">
      <c r="B33" s="61"/>
      <c r="C33" s="39" t="s">
        <v>68</v>
      </c>
      <c r="D33" s="35"/>
    </row>
    <row r="34" spans="2:4" x14ac:dyDescent="0.25">
      <c r="B34" s="61"/>
      <c r="C34" s="39" t="s">
        <v>69</v>
      </c>
      <c r="D34" s="35"/>
    </row>
    <row r="35" spans="2:4" x14ac:dyDescent="0.25">
      <c r="B35" s="61"/>
      <c r="C35" s="39" t="s">
        <v>70</v>
      </c>
      <c r="D35" s="35"/>
    </row>
    <row r="36" spans="2:4" x14ac:dyDescent="0.25">
      <c r="B36" s="61"/>
      <c r="C36" s="37" t="s">
        <v>71</v>
      </c>
      <c r="D36" s="35"/>
    </row>
    <row r="37" spans="2:4" x14ac:dyDescent="0.25">
      <c r="B37" s="61"/>
      <c r="C37" s="37" t="s">
        <v>72</v>
      </c>
      <c r="D37" s="35"/>
    </row>
    <row r="38" spans="2:4" x14ac:dyDescent="0.25">
      <c r="B38" s="61"/>
      <c r="C38" s="39" t="s">
        <v>73</v>
      </c>
      <c r="D38" s="35"/>
    </row>
    <row r="39" spans="2:4" x14ac:dyDescent="0.25">
      <c r="B39" s="61"/>
      <c r="C39" s="39" t="s">
        <v>74</v>
      </c>
      <c r="D39" s="47"/>
    </row>
    <row r="40" spans="2:4" ht="14.25" thickBot="1" x14ac:dyDescent="0.3">
      <c r="B40" s="62"/>
      <c r="C40" s="25" t="s">
        <v>75</v>
      </c>
      <c r="D40" s="48"/>
    </row>
    <row r="41" spans="2:4" ht="17.25" thickBot="1" x14ac:dyDescent="0.3">
      <c r="B41" s="40" t="s">
        <v>76</v>
      </c>
      <c r="C41" s="41" t="s">
        <v>77</v>
      </c>
      <c r="D41" s="16" t="s">
        <v>36</v>
      </c>
    </row>
    <row r="42" spans="2:4" x14ac:dyDescent="0.25">
      <c r="B42" s="63" t="s">
        <v>78</v>
      </c>
      <c r="C42" s="22" t="s">
        <v>79</v>
      </c>
      <c r="D42" s="24"/>
    </row>
    <row r="43" spans="2:4" x14ac:dyDescent="0.25">
      <c r="B43" s="61"/>
      <c r="C43" s="42" t="s">
        <v>80</v>
      </c>
      <c r="D43" s="49"/>
    </row>
    <row r="44" spans="2:4" ht="14.25" thickBot="1" x14ac:dyDescent="0.3">
      <c r="B44" s="61"/>
      <c r="C44" s="43" t="s">
        <v>81</v>
      </c>
      <c r="D44" s="29" t="s">
        <v>36</v>
      </c>
    </row>
    <row r="45" spans="2:4" x14ac:dyDescent="0.25">
      <c r="B45" s="63" t="s">
        <v>82</v>
      </c>
      <c r="C45" s="33" t="s">
        <v>83</v>
      </c>
      <c r="D45" s="16" t="s">
        <v>36</v>
      </c>
    </row>
    <row r="46" spans="2:4" x14ac:dyDescent="0.25">
      <c r="B46" s="61"/>
      <c r="C46" s="34" t="s">
        <v>84</v>
      </c>
      <c r="D46" s="18" t="s">
        <v>36</v>
      </c>
    </row>
    <row r="47" spans="2:4" ht="14.25" thickBot="1" x14ac:dyDescent="0.3">
      <c r="B47" s="62"/>
      <c r="C47" s="44" t="s">
        <v>85</v>
      </c>
      <c r="D47" s="45" t="s">
        <v>36</v>
      </c>
    </row>
    <row r="48" spans="2:4" x14ac:dyDescent="0.25">
      <c r="B48" s="70" t="s">
        <v>86</v>
      </c>
      <c r="C48" s="71"/>
      <c r="D48" s="71"/>
    </row>
    <row r="49" spans="2:4" ht="123.75" customHeight="1" thickBot="1" x14ac:dyDescent="0.3">
      <c r="B49" s="55" t="s">
        <v>87</v>
      </c>
      <c r="C49" s="56"/>
      <c r="D49" s="57"/>
    </row>
  </sheetData>
  <mergeCells count="10">
    <mergeCell ref="B6:B10"/>
    <mergeCell ref="B11:B12"/>
    <mergeCell ref="B2:C5"/>
    <mergeCell ref="B45:B47"/>
    <mergeCell ref="B48:D48"/>
    <mergeCell ref="B49:D49"/>
    <mergeCell ref="B13:B16"/>
    <mergeCell ref="B18:B23"/>
    <mergeCell ref="B24:B40"/>
    <mergeCell ref="B42:B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POSTOR_01</vt:lpstr>
      <vt:lpstr>Perfil Médico</vt:lpstr>
      <vt:lpstr>'Perfil Médico'!Área_de_impresión</vt:lpstr>
      <vt:lpstr>POSTOR_01!Área_de_impresión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usuario</cp:lastModifiedBy>
  <dcterms:created xsi:type="dcterms:W3CDTF">2022-05-06T23:08:24Z</dcterms:created>
  <dcterms:modified xsi:type="dcterms:W3CDTF">2022-06-29T15:33:16Z</dcterms:modified>
</cp:coreProperties>
</file>