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Herky\Desktop\San damian\"/>
    </mc:Choice>
  </mc:AlternateContent>
  <xr:revisionPtr revIDLastSave="0" documentId="8_{3399F7DE-06DF-456D-888F-BC9F3767BC7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ge 1" sheetId="1" r:id="rId1"/>
    <sheet name="page 2" sheetId="2" r:id="rId2"/>
  </sheets>
  <definedNames>
    <definedName name="_xlnm.Print_Area" localSheetId="0">'page 1'!$A$1:$I$67</definedName>
    <definedName name="_xlnm.Print_Titles" localSheetId="0">'page 1'!$1:$4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" i="1" l="1"/>
  <c r="I9" i="1"/>
  <c r="I8" i="1" s="1"/>
  <c r="I10" i="1"/>
  <c r="I11" i="1"/>
  <c r="I12" i="1"/>
  <c r="I14" i="1"/>
  <c r="I15" i="1"/>
  <c r="I16" i="1"/>
  <c r="I13" i="1" s="1"/>
  <c r="I17" i="1"/>
  <c r="I19" i="1"/>
  <c r="I20" i="1"/>
  <c r="I21" i="1"/>
  <c r="I22" i="1"/>
  <c r="I23" i="1"/>
  <c r="I24" i="1"/>
  <c r="I25" i="1"/>
  <c r="I26" i="1"/>
  <c r="I28" i="1"/>
  <c r="I29" i="1"/>
  <c r="I30" i="1"/>
  <c r="I27" i="1" s="1"/>
  <c r="I31" i="1"/>
  <c r="I32" i="1"/>
  <c r="I33" i="1"/>
  <c r="I34" i="1"/>
  <c r="I35" i="1"/>
  <c r="I36" i="1"/>
  <c r="I38" i="1"/>
  <c r="I39" i="1"/>
  <c r="I37" i="1" s="1"/>
  <c r="I41" i="1"/>
  <c r="I40" i="1" s="1"/>
  <c r="I42" i="1"/>
  <c r="I44" i="1"/>
  <c r="I43" i="1" s="1"/>
  <c r="I45" i="1"/>
  <c r="I46" i="1"/>
  <c r="I47" i="1"/>
  <c r="I48" i="1"/>
  <c r="I49" i="1"/>
  <c r="I51" i="1"/>
  <c r="I52" i="1"/>
  <c r="I53" i="1"/>
  <c r="I54" i="1"/>
  <c r="I55" i="1"/>
  <c r="I56" i="1"/>
  <c r="I58" i="1"/>
  <c r="I57" i="1" s="1"/>
  <c r="I59" i="1"/>
  <c r="I60" i="1"/>
  <c r="I61" i="1"/>
  <c r="I62" i="1"/>
  <c r="I63" i="1"/>
  <c r="I65" i="1"/>
  <c r="I66" i="1"/>
  <c r="I6" i="1"/>
  <c r="I5" i="1" s="1"/>
  <c r="I50" i="1" l="1"/>
  <c r="I64" i="1"/>
  <c r="I18" i="1"/>
  <c r="I67" i="1" l="1"/>
</calcChain>
</file>

<file path=xl/sharedStrings.xml><?xml version="1.0" encoding="utf-8"?>
<sst xmlns="http://schemas.openxmlformats.org/spreadsheetml/2006/main" count="177" uniqueCount="96">
  <si>
    <r>
      <rPr>
        <sz val="13"/>
        <color rgb="FF575757"/>
        <rFont val="Calibri"/>
        <family val="2"/>
      </rPr>
      <t>G</t>
    </r>
    <r>
      <rPr>
        <sz val="13"/>
        <color rgb="FF575757"/>
        <rFont val="Calibri"/>
        <family val="2"/>
      </rPr>
      <t>a</t>
    </r>
    <r>
      <rPr>
        <sz val="13"/>
        <color rgb="FF575757"/>
        <rFont val="Calibri"/>
        <family val="2"/>
      </rPr>
      <t>s</t>
    </r>
    <r>
      <rPr>
        <sz val="13"/>
        <color rgb="FF575757"/>
        <rFont val="Calibri"/>
        <family val="2"/>
      </rPr>
      <t>t</t>
    </r>
    <r>
      <rPr>
        <sz val="13"/>
        <color rgb="FF575757"/>
        <rFont val="Calibri"/>
        <family val="2"/>
      </rPr>
      <t>o</t>
    </r>
    <r>
      <rPr>
        <sz val="13"/>
        <color rgb="FF575757"/>
        <rFont val="Calibri"/>
        <family val="2"/>
      </rPr>
      <t>s</t>
    </r>
    <r>
      <rPr>
        <sz val="13"/>
        <color rgb="FF575757"/>
        <rFont val="Times New Roman"/>
        <family val="1"/>
      </rPr>
      <t xml:space="preserve"> </t>
    </r>
    <r>
      <rPr>
        <sz val="13"/>
        <color rgb="FF575757"/>
        <rFont val="Calibri"/>
        <family val="2"/>
      </rPr>
      <t>G</t>
    </r>
    <r>
      <rPr>
        <sz val="13"/>
        <color rgb="FF575757"/>
        <rFont val="Calibri"/>
        <family val="2"/>
      </rPr>
      <t>e</t>
    </r>
    <r>
      <rPr>
        <sz val="13"/>
        <color rgb="FF575757"/>
        <rFont val="Calibri"/>
        <family val="2"/>
      </rPr>
      <t>n</t>
    </r>
    <r>
      <rPr>
        <sz val="13"/>
        <color rgb="FF575757"/>
        <rFont val="Calibri"/>
        <family val="2"/>
      </rPr>
      <t>e</t>
    </r>
    <r>
      <rPr>
        <sz val="13"/>
        <color rgb="FF575757"/>
        <rFont val="Calibri"/>
        <family val="2"/>
      </rPr>
      <t>r</t>
    </r>
    <r>
      <rPr>
        <sz val="13"/>
        <color rgb="FF575757"/>
        <rFont val="Calibri"/>
        <family val="2"/>
      </rPr>
      <t>a</t>
    </r>
    <r>
      <rPr>
        <sz val="13"/>
        <color rgb="FF575757"/>
        <rFont val="Calibri"/>
        <family val="2"/>
      </rPr>
      <t>l</t>
    </r>
    <r>
      <rPr>
        <sz val="13"/>
        <color rgb="FF575757"/>
        <rFont val="Calibri"/>
        <family val="2"/>
      </rPr>
      <t>e</t>
    </r>
    <r>
      <rPr>
        <sz val="13"/>
        <color rgb="FF575757"/>
        <rFont val="Calibri"/>
        <family val="2"/>
      </rPr>
      <t>s</t>
    </r>
  </si>
  <si>
    <r>
      <rPr>
        <sz val="7"/>
        <color rgb="FF585A59"/>
        <rFont val="Calibri"/>
        <family val="2"/>
      </rPr>
      <t>P</t>
    </r>
    <r>
      <rPr>
        <sz val="7"/>
        <color rgb="FF585A59"/>
        <rFont val="Calibri"/>
        <family val="2"/>
      </rPr>
      <t>r</t>
    </r>
    <r>
      <rPr>
        <sz val="7"/>
        <color rgb="FF585A59"/>
        <rFont val="Calibri"/>
        <family val="2"/>
      </rPr>
      <t>o</t>
    </r>
    <r>
      <rPr>
        <sz val="7"/>
        <color rgb="FF585A59"/>
        <rFont val="Calibri"/>
        <family val="2"/>
      </rPr>
      <t>y</t>
    </r>
    <r>
      <rPr>
        <sz val="7"/>
        <color rgb="FF585A59"/>
        <rFont val="Calibri"/>
        <family val="2"/>
      </rPr>
      <t>e</t>
    </r>
    <r>
      <rPr>
        <sz val="7"/>
        <color rgb="FF585A59"/>
        <rFont val="Calibri"/>
        <family val="2"/>
      </rPr>
      <t>c</t>
    </r>
    <r>
      <rPr>
        <sz val="7"/>
        <color rgb="FF585A59"/>
        <rFont val="Calibri"/>
        <family val="2"/>
      </rPr>
      <t>t</t>
    </r>
    <r>
      <rPr>
        <sz val="7"/>
        <color rgb="FF585A59"/>
        <rFont val="Calibri"/>
        <family val="2"/>
      </rPr>
      <t>o</t>
    </r>
    <r>
      <rPr>
        <sz val="7"/>
        <color rgb="FF585A59"/>
        <rFont val="Calibri"/>
        <family val="2"/>
      </rPr>
      <t>:</t>
    </r>
    <r>
      <rPr>
        <sz val="7"/>
        <color rgb="FF585A59"/>
        <rFont val="Times New Roman"/>
        <family val="1"/>
      </rPr>
      <t xml:space="preserve">             </t>
    </r>
    <r>
      <rPr>
        <sz val="7"/>
        <color rgb="FF585A59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</t>
    </r>
    <r>
      <rPr>
        <sz val="7"/>
        <color rgb="FF000000"/>
        <rFont val="Calibri"/>
        <family val="2"/>
      </rPr>
      <t>i</t>
    </r>
    <r>
      <rPr>
        <sz val="7"/>
        <color rgb="FF000000"/>
        <rFont val="Calibri"/>
        <family val="2"/>
      </rPr>
      <t>q</t>
    </r>
    <r>
      <rPr>
        <sz val="7"/>
        <color rgb="FF000000"/>
        <rFont val="Calibri"/>
        <family val="2"/>
      </rPr>
      <t>u</t>
    </r>
    <r>
      <rPr>
        <sz val="7"/>
        <color rgb="FF000000"/>
        <rFont val="Calibri"/>
        <family val="2"/>
      </rPr>
      <t>e</t>
    </r>
    <r>
      <rPr>
        <sz val="7"/>
        <color rgb="FF000000"/>
        <rFont val="Calibri"/>
        <family val="2"/>
      </rPr>
      <t>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S</t>
    </r>
    <r>
      <rPr>
        <sz val="7"/>
        <color rgb="FF000000"/>
        <rFont val="Calibri"/>
        <family val="2"/>
      </rPr>
      <t>a</t>
    </r>
    <r>
      <rPr>
        <sz val="7"/>
        <color rgb="FF000000"/>
        <rFont val="Calibri"/>
        <family val="2"/>
      </rPr>
      <t>n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</t>
    </r>
    <r>
      <rPr>
        <sz val="7"/>
        <color rgb="FF000000"/>
        <rFont val="Calibri"/>
        <family val="2"/>
      </rPr>
      <t>a</t>
    </r>
    <r>
      <rPr>
        <sz val="7"/>
        <color rgb="FF000000"/>
        <rFont val="Calibri"/>
        <family val="2"/>
      </rPr>
      <t>m</t>
    </r>
    <r>
      <rPr>
        <sz val="7"/>
        <color rgb="FF000000"/>
        <rFont val="Calibri"/>
        <family val="2"/>
      </rPr>
      <t>i</t>
    </r>
    <r>
      <rPr>
        <sz val="7"/>
        <color rgb="FF000000"/>
        <rFont val="Calibri"/>
        <family val="2"/>
      </rPr>
      <t>á</t>
    </r>
    <r>
      <rPr>
        <sz val="7"/>
        <color rgb="FF000000"/>
        <rFont val="Calibri"/>
        <family val="2"/>
      </rPr>
      <t>n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(</t>
    </r>
    <r>
      <rPr>
        <sz val="7"/>
        <color rgb="FF000000"/>
        <rFont val="Calibri"/>
        <family val="2"/>
      </rPr>
      <t>R</t>
    </r>
    <r>
      <rPr>
        <sz val="7"/>
        <color rgb="FF000000"/>
        <rFont val="Calibri"/>
        <family val="2"/>
      </rPr>
      <t>V</t>
    </r>
    <r>
      <rPr>
        <sz val="7"/>
        <color rgb="FF000000"/>
        <rFont val="Calibri"/>
        <family val="2"/>
      </rPr>
      <t>2</t>
    </r>
    <r>
      <rPr>
        <sz val="7"/>
        <color rgb="FF000000"/>
        <rFont val="Calibri"/>
        <family val="2"/>
      </rPr>
      <t>)</t>
    </r>
  </si>
  <si>
    <r>
      <rPr>
        <sz val="7"/>
        <color rgb="FF585A59"/>
        <rFont val="Calibri"/>
        <family val="2"/>
      </rPr>
      <t>B</t>
    </r>
    <r>
      <rPr>
        <sz val="7"/>
        <color rgb="FF585A59"/>
        <rFont val="Calibri"/>
        <family val="2"/>
      </rPr>
      <t>a</t>
    </r>
    <r>
      <rPr>
        <sz val="7"/>
        <color rgb="FF585A59"/>
        <rFont val="Calibri"/>
        <family val="2"/>
      </rPr>
      <t>s</t>
    </r>
    <r>
      <rPr>
        <sz val="7"/>
        <color rgb="FF585A59"/>
        <rFont val="Calibri"/>
        <family val="2"/>
      </rPr>
      <t>e</t>
    </r>
    <r>
      <rPr>
        <sz val="7"/>
        <color rgb="FF585A59"/>
        <rFont val="Times New Roman"/>
        <family val="1"/>
      </rPr>
      <t xml:space="preserve"> </t>
    </r>
    <r>
      <rPr>
        <sz val="7"/>
        <color rgb="FF585A59"/>
        <rFont val="Calibri"/>
        <family val="2"/>
      </rPr>
      <t>d</t>
    </r>
    <r>
      <rPr>
        <sz val="7"/>
        <color rgb="FF585A59"/>
        <rFont val="Calibri"/>
        <family val="2"/>
      </rPr>
      <t>e</t>
    </r>
    <r>
      <rPr>
        <sz val="7"/>
        <color rgb="FF585A59"/>
        <rFont val="Times New Roman"/>
        <family val="1"/>
      </rPr>
      <t xml:space="preserve"> </t>
    </r>
    <r>
      <rPr>
        <sz val="7"/>
        <color rgb="FF585A59"/>
        <rFont val="Calibri"/>
        <family val="2"/>
      </rPr>
      <t>d</t>
    </r>
    <r>
      <rPr>
        <sz val="7"/>
        <color rgb="FF585A59"/>
        <rFont val="Calibri"/>
        <family val="2"/>
      </rPr>
      <t>a</t>
    </r>
    <r>
      <rPr>
        <sz val="7"/>
        <color rgb="FF585A59"/>
        <rFont val="Calibri"/>
        <family val="2"/>
      </rPr>
      <t>t</t>
    </r>
    <r>
      <rPr>
        <sz val="7"/>
        <color rgb="FF585A59"/>
        <rFont val="Calibri"/>
        <family val="2"/>
      </rPr>
      <t>o</t>
    </r>
    <r>
      <rPr>
        <sz val="7"/>
        <color rgb="FF585A59"/>
        <rFont val="Calibri"/>
        <family val="2"/>
      </rPr>
      <t>s</t>
    </r>
    <r>
      <rPr>
        <sz val="7"/>
        <color rgb="FF585A59"/>
        <rFont val="Calibri"/>
        <family val="2"/>
      </rPr>
      <t>:</t>
    </r>
    <r>
      <rPr>
        <sz val="7"/>
        <color rgb="FF585A59"/>
        <rFont val="Times New Roman"/>
        <family val="1"/>
      </rPr>
      <t xml:space="preserve">     </t>
    </r>
    <r>
      <rPr>
        <sz val="7"/>
        <color rgb="FF585A59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b</t>
    </r>
    <r>
      <rPr>
        <sz val="7"/>
        <color rgb="FF000000"/>
        <rFont val="Calibri"/>
        <family val="2"/>
      </rPr>
      <t>d</t>
    </r>
    <r>
      <rPr>
        <sz val="7"/>
        <color rgb="FF000000"/>
        <rFont val="Calibri"/>
        <family val="2"/>
      </rPr>
      <t>p</t>
    </r>
    <r>
      <rPr>
        <sz val="7"/>
        <color rgb="FF000000"/>
        <rFont val="Calibri"/>
        <family val="2"/>
      </rPr>
      <t>0</t>
    </r>
    <r>
      <rPr>
        <sz val="7"/>
        <color rgb="FF000000"/>
        <rFont val="Calibri"/>
        <family val="2"/>
      </rPr>
      <t>1</t>
    </r>
    <r>
      <rPr>
        <sz val="7"/>
        <color rgb="FF000000"/>
        <rFont val="Calibri"/>
        <family val="2"/>
      </rPr>
      <t>1</t>
    </r>
    <r>
      <rPr>
        <sz val="7"/>
        <color rgb="FF000000"/>
        <rFont val="Calibri"/>
        <family val="2"/>
      </rPr>
      <t>9</t>
    </r>
  </si>
  <si>
    <r>
      <rPr>
        <sz val="7"/>
        <color rgb="FF585A59"/>
        <rFont val="Calibri"/>
        <family val="2"/>
      </rPr>
      <t>U</t>
    </r>
    <r>
      <rPr>
        <sz val="7"/>
        <color rgb="FF585A59"/>
        <rFont val="Calibri"/>
        <family val="2"/>
      </rPr>
      <t>b</t>
    </r>
    <r>
      <rPr>
        <sz val="7"/>
        <color rgb="FF585A59"/>
        <rFont val="Calibri"/>
        <family val="2"/>
      </rPr>
      <t>i</t>
    </r>
    <r>
      <rPr>
        <sz val="7"/>
        <color rgb="FF585A59"/>
        <rFont val="Calibri"/>
        <family val="2"/>
      </rPr>
      <t>c</t>
    </r>
    <r>
      <rPr>
        <sz val="7"/>
        <color rgb="FF585A59"/>
        <rFont val="Calibri"/>
        <family val="2"/>
      </rPr>
      <t>a</t>
    </r>
    <r>
      <rPr>
        <sz val="7"/>
        <color rgb="FF585A59"/>
        <rFont val="Calibri"/>
        <family val="2"/>
      </rPr>
      <t>c</t>
    </r>
    <r>
      <rPr>
        <sz val="7"/>
        <color rgb="FF585A59"/>
        <rFont val="Calibri"/>
        <family val="2"/>
      </rPr>
      <t>i</t>
    </r>
    <r>
      <rPr>
        <sz val="7"/>
        <color rgb="FF585A59"/>
        <rFont val="Calibri"/>
        <family val="2"/>
      </rPr>
      <t>ó</t>
    </r>
    <r>
      <rPr>
        <sz val="7"/>
        <color rgb="FF585A59"/>
        <rFont val="Calibri"/>
        <family val="2"/>
      </rPr>
      <t>n</t>
    </r>
    <r>
      <rPr>
        <sz val="7"/>
        <color rgb="FF585A59"/>
        <rFont val="Calibri"/>
        <family val="2"/>
      </rPr>
      <t>:</t>
    </r>
    <r>
      <rPr>
        <sz val="7"/>
        <color rgb="FF585A59"/>
        <rFont val="Times New Roman"/>
        <family val="1"/>
      </rPr>
      <t xml:space="preserve">          </t>
    </r>
    <r>
      <rPr>
        <sz val="7"/>
        <color rgb="FF585A59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S</t>
    </r>
    <r>
      <rPr>
        <sz val="7"/>
        <color rgb="FF000000"/>
        <rFont val="Calibri"/>
        <family val="2"/>
      </rPr>
      <t>a</t>
    </r>
    <r>
      <rPr>
        <sz val="7"/>
        <color rgb="FF000000"/>
        <rFont val="Calibri"/>
        <family val="2"/>
      </rPr>
      <t>n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</t>
    </r>
    <r>
      <rPr>
        <sz val="7"/>
        <color rgb="FF000000"/>
        <rFont val="Calibri"/>
        <family val="2"/>
      </rPr>
      <t>a</t>
    </r>
    <r>
      <rPr>
        <sz val="7"/>
        <color rgb="FF000000"/>
        <rFont val="Calibri"/>
        <family val="2"/>
      </rPr>
      <t>m</t>
    </r>
    <r>
      <rPr>
        <sz val="7"/>
        <color rgb="FF000000"/>
        <rFont val="Calibri"/>
        <family val="2"/>
      </rPr>
      <t>i</t>
    </r>
    <r>
      <rPr>
        <sz val="7"/>
        <color rgb="FF000000"/>
        <rFont val="Calibri"/>
        <family val="2"/>
      </rPr>
      <t>á</t>
    </r>
    <r>
      <rPr>
        <sz val="7"/>
        <color rgb="FF000000"/>
        <rFont val="Calibri"/>
        <family val="2"/>
      </rPr>
      <t>n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-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H</t>
    </r>
    <r>
      <rPr>
        <sz val="7"/>
        <color rgb="FF000000"/>
        <rFont val="Calibri"/>
        <family val="2"/>
      </rPr>
      <t>u</t>
    </r>
    <r>
      <rPr>
        <sz val="7"/>
        <color rgb="FF000000"/>
        <rFont val="Calibri"/>
        <family val="2"/>
      </rPr>
      <t>a</t>
    </r>
    <r>
      <rPr>
        <sz val="7"/>
        <color rgb="FF000000"/>
        <rFont val="Calibri"/>
        <family val="2"/>
      </rPr>
      <t>r</t>
    </r>
    <r>
      <rPr>
        <sz val="7"/>
        <color rgb="FF000000"/>
        <rFont val="Calibri"/>
        <family val="2"/>
      </rPr>
      <t>m</t>
    </r>
    <r>
      <rPr>
        <sz val="7"/>
        <color rgb="FF000000"/>
        <rFont val="Calibri"/>
        <family val="2"/>
      </rPr>
      <t>e</t>
    </r>
    <r>
      <rPr>
        <sz val="7"/>
        <color rgb="FF000000"/>
        <rFont val="Calibri"/>
        <family val="2"/>
      </rPr>
      <t>y</t>
    </r>
  </si>
  <si>
    <r>
      <rPr>
        <sz val="7"/>
        <color rgb="FF585A59"/>
        <rFont val="Calibri"/>
        <family val="2"/>
      </rPr>
      <t>F</t>
    </r>
    <r>
      <rPr>
        <sz val="7"/>
        <color rgb="FF585A59"/>
        <rFont val="Calibri"/>
        <family val="2"/>
      </rPr>
      <t>.</t>
    </r>
    <r>
      <rPr>
        <sz val="7"/>
        <color rgb="FF585A59"/>
        <rFont val="Times New Roman"/>
        <family val="1"/>
      </rPr>
      <t xml:space="preserve"> </t>
    </r>
    <r>
      <rPr>
        <sz val="7"/>
        <color rgb="FF585A59"/>
        <rFont val="Calibri"/>
        <family val="2"/>
      </rPr>
      <t>C</t>
    </r>
    <r>
      <rPr>
        <sz val="7"/>
        <color rgb="FF585A59"/>
        <rFont val="Calibri"/>
        <family val="2"/>
      </rPr>
      <t>r</t>
    </r>
    <r>
      <rPr>
        <sz val="7"/>
        <color rgb="FF585A59"/>
        <rFont val="Calibri"/>
        <family val="2"/>
      </rPr>
      <t>e</t>
    </r>
    <r>
      <rPr>
        <sz val="7"/>
        <color rgb="FF585A59"/>
        <rFont val="Calibri"/>
        <family val="2"/>
      </rPr>
      <t>a</t>
    </r>
    <r>
      <rPr>
        <sz val="7"/>
        <color rgb="FF585A59"/>
        <rFont val="Calibri"/>
        <family val="2"/>
      </rPr>
      <t>c</t>
    </r>
    <r>
      <rPr>
        <sz val="7"/>
        <color rgb="FF585A59"/>
        <rFont val="Calibri"/>
        <family val="2"/>
      </rPr>
      <t>i</t>
    </r>
    <r>
      <rPr>
        <sz val="7"/>
        <color rgb="FF585A59"/>
        <rFont val="Calibri"/>
        <family val="2"/>
      </rPr>
      <t>ó</t>
    </r>
    <r>
      <rPr>
        <sz val="7"/>
        <color rgb="FF585A59"/>
        <rFont val="Calibri"/>
        <family val="2"/>
      </rPr>
      <t>n</t>
    </r>
    <r>
      <rPr>
        <sz val="7"/>
        <color rgb="FF585A59"/>
        <rFont val="Calibri"/>
        <family val="2"/>
      </rPr>
      <t>:</t>
    </r>
    <r>
      <rPr>
        <sz val="7"/>
        <color rgb="FF585A59"/>
        <rFont val="Times New Roman"/>
        <family val="1"/>
      </rPr>
      <t xml:space="preserve">    </t>
    </r>
    <r>
      <rPr>
        <sz val="7"/>
        <color rgb="FF585A59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v</t>
    </r>
    <r>
      <rPr>
        <sz val="7"/>
        <color rgb="FF000000"/>
        <rFont val="Calibri"/>
        <family val="2"/>
      </rPr>
      <t>i</t>
    </r>
    <r>
      <rPr>
        <sz val="7"/>
        <color rgb="FF000000"/>
        <rFont val="Calibri"/>
        <family val="2"/>
      </rPr>
      <t>e</t>
    </r>
    <r>
      <rPr>
        <sz val="7"/>
        <color rgb="FF000000"/>
        <rFont val="Calibri"/>
        <family val="2"/>
      </rPr>
      <t>.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2</t>
    </r>
    <r>
      <rPr>
        <sz val="7"/>
        <color rgb="FF000000"/>
        <rFont val="Calibri"/>
        <family val="2"/>
      </rPr>
      <t>3</t>
    </r>
    <r>
      <rPr>
        <sz val="7"/>
        <color rgb="FF000000"/>
        <rFont val="Calibri"/>
        <family val="2"/>
      </rPr>
      <t>/</t>
    </r>
    <r>
      <rPr>
        <sz val="7"/>
        <color rgb="FF000000"/>
        <rFont val="Calibri"/>
        <family val="2"/>
      </rPr>
      <t>S</t>
    </r>
    <r>
      <rPr>
        <sz val="7"/>
        <color rgb="FF000000"/>
        <rFont val="Calibri"/>
        <family val="2"/>
      </rPr>
      <t>e</t>
    </r>
    <r>
      <rPr>
        <sz val="7"/>
        <color rgb="FF000000"/>
        <rFont val="Calibri"/>
        <family val="2"/>
      </rPr>
      <t>t</t>
    </r>
    <r>
      <rPr>
        <sz val="7"/>
        <color rgb="FF000000"/>
        <rFont val="Calibri"/>
        <family val="2"/>
      </rPr>
      <t>/</t>
    </r>
    <r>
      <rPr>
        <sz val="7"/>
        <color rgb="FF000000"/>
        <rFont val="Calibri"/>
        <family val="2"/>
      </rPr>
      <t>2</t>
    </r>
    <r>
      <rPr>
        <sz val="7"/>
        <color rgb="FF000000"/>
        <rFont val="Calibri"/>
        <family val="2"/>
      </rPr>
      <t>0</t>
    </r>
    <r>
      <rPr>
        <sz val="7"/>
        <color rgb="FF000000"/>
        <rFont val="Calibri"/>
        <family val="2"/>
      </rPr>
      <t>22</t>
    </r>
  </si>
  <si>
    <r>
      <rPr>
        <sz val="7"/>
        <color rgb="FF585A59"/>
        <rFont val="Calibri"/>
        <family val="2"/>
      </rPr>
      <t>F</t>
    </r>
    <r>
      <rPr>
        <sz val="7"/>
        <color rgb="FF585A59"/>
        <rFont val="Calibri"/>
        <family val="2"/>
      </rPr>
      <t>.</t>
    </r>
    <r>
      <rPr>
        <sz val="7"/>
        <color rgb="FF585A59"/>
        <rFont val="Times New Roman"/>
        <family val="1"/>
      </rPr>
      <t xml:space="preserve"> </t>
    </r>
    <r>
      <rPr>
        <sz val="7"/>
        <color rgb="FF585A59"/>
        <rFont val="Calibri"/>
        <family val="2"/>
      </rPr>
      <t>I</t>
    </r>
    <r>
      <rPr>
        <sz val="7"/>
        <color rgb="FF585A59"/>
        <rFont val="Calibri"/>
        <family val="2"/>
      </rPr>
      <t>m</t>
    </r>
    <r>
      <rPr>
        <sz val="7"/>
        <color rgb="FF585A59"/>
        <rFont val="Calibri"/>
        <family val="2"/>
      </rPr>
      <t>p</t>
    </r>
    <r>
      <rPr>
        <sz val="7"/>
        <color rgb="FF585A59"/>
        <rFont val="Calibri"/>
        <family val="2"/>
      </rPr>
      <t>o</t>
    </r>
    <r>
      <rPr>
        <sz val="7"/>
        <color rgb="FF585A59"/>
        <rFont val="Calibri"/>
        <family val="2"/>
      </rPr>
      <t>r</t>
    </r>
    <r>
      <rPr>
        <sz val="7"/>
        <color rgb="FF585A59"/>
        <rFont val="Calibri"/>
        <family val="2"/>
      </rPr>
      <t>t</t>
    </r>
    <r>
      <rPr>
        <sz val="7"/>
        <color rgb="FF585A59"/>
        <rFont val="Calibri"/>
        <family val="2"/>
      </rPr>
      <t>a</t>
    </r>
    <r>
      <rPr>
        <sz val="7"/>
        <color rgb="FF585A59"/>
        <rFont val="Calibri"/>
        <family val="2"/>
      </rPr>
      <t>c</t>
    </r>
    <r>
      <rPr>
        <sz val="7"/>
        <color rgb="FF585A59"/>
        <rFont val="Calibri"/>
        <family val="2"/>
      </rPr>
      <t>i</t>
    </r>
    <r>
      <rPr>
        <sz val="7"/>
        <color rgb="FF585A59"/>
        <rFont val="Calibri"/>
        <family val="2"/>
      </rPr>
      <t>ó</t>
    </r>
    <r>
      <rPr>
        <sz val="7"/>
        <color rgb="FF585A59"/>
        <rFont val="Calibri"/>
        <family val="2"/>
      </rPr>
      <t>n</t>
    </r>
    <r>
      <rPr>
        <sz val="7"/>
        <color rgb="FF585A59"/>
        <rFont val="Calibri"/>
        <family val="2"/>
      </rPr>
      <t>:</t>
    </r>
    <r>
      <rPr>
        <sz val="7"/>
        <color rgb="FF585A59"/>
        <rFont val="Times New Roman"/>
        <family val="1"/>
      </rPr>
      <t xml:space="preserve">    </t>
    </r>
    <r>
      <rPr>
        <sz val="7"/>
        <color rgb="FF585A59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v</t>
    </r>
    <r>
      <rPr>
        <sz val="7"/>
        <color rgb="FF000000"/>
        <rFont val="Calibri"/>
        <family val="2"/>
      </rPr>
      <t>i</t>
    </r>
    <r>
      <rPr>
        <sz val="7"/>
        <color rgb="FF000000"/>
        <rFont val="Calibri"/>
        <family val="2"/>
      </rPr>
      <t>e</t>
    </r>
    <r>
      <rPr>
        <sz val="7"/>
        <color rgb="FF000000"/>
        <rFont val="Calibri"/>
        <family val="2"/>
      </rPr>
      <t>.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2</t>
    </r>
    <r>
      <rPr>
        <sz val="7"/>
        <color rgb="FF000000"/>
        <rFont val="Calibri"/>
        <family val="2"/>
      </rPr>
      <t>3</t>
    </r>
    <r>
      <rPr>
        <sz val="7"/>
        <color rgb="FF000000"/>
        <rFont val="Calibri"/>
        <family val="2"/>
      </rPr>
      <t>/</t>
    </r>
    <r>
      <rPr>
        <sz val="7"/>
        <color rgb="FF000000"/>
        <rFont val="Calibri"/>
        <family val="2"/>
      </rPr>
      <t>S</t>
    </r>
    <r>
      <rPr>
        <sz val="7"/>
        <color rgb="FF000000"/>
        <rFont val="Calibri"/>
        <family val="2"/>
      </rPr>
      <t>e</t>
    </r>
    <r>
      <rPr>
        <sz val="7"/>
        <color rgb="FF000000"/>
        <rFont val="Calibri"/>
        <family val="2"/>
      </rPr>
      <t>t</t>
    </r>
    <r>
      <rPr>
        <sz val="7"/>
        <color rgb="FF000000"/>
        <rFont val="Calibri"/>
        <family val="2"/>
      </rPr>
      <t>/</t>
    </r>
    <r>
      <rPr>
        <sz val="7"/>
        <color rgb="FF000000"/>
        <rFont val="Calibri"/>
        <family val="2"/>
      </rPr>
      <t>2</t>
    </r>
    <r>
      <rPr>
        <sz val="7"/>
        <color rgb="FF000000"/>
        <rFont val="Calibri"/>
        <family val="2"/>
      </rPr>
      <t>0</t>
    </r>
    <r>
      <rPr>
        <sz val="7"/>
        <color rgb="FF000000"/>
        <rFont val="Calibri"/>
        <family val="2"/>
      </rPr>
      <t>22</t>
    </r>
  </si>
  <si>
    <t>Ítem</t>
  </si>
  <si>
    <t>Descripción</t>
  </si>
  <si>
    <t>Und</t>
  </si>
  <si>
    <t>Duración</t>
  </si>
  <si>
    <t>Cantidad</t>
  </si>
  <si>
    <r>
      <rPr>
        <sz val="7"/>
        <color rgb="FFFFFFFF"/>
        <rFont val="Swis721 LtEx BT"/>
        <family val="2"/>
      </rPr>
      <t>P</t>
    </r>
    <r>
      <rPr>
        <sz val="7"/>
        <color rgb="FFFFFFFF"/>
        <rFont val="Swis721 LtEx BT"/>
        <family val="2"/>
      </rPr>
      <t>.</t>
    </r>
    <r>
      <rPr>
        <sz val="7"/>
        <color rgb="FFFFFFFF"/>
        <rFont val="Swis721 LtEx BT"/>
        <family val="2"/>
      </rPr>
      <t>U</t>
    </r>
    <r>
      <rPr>
        <sz val="7"/>
        <color rgb="FFFFFFFF"/>
        <rFont val="Swis721 LtEx BT"/>
        <family val="2"/>
      </rPr>
      <t>.</t>
    </r>
    <r>
      <rPr>
        <sz val="7"/>
        <color rgb="FFFFFFFF"/>
        <rFont val="Times New Roman"/>
        <family val="1"/>
      </rPr>
      <t xml:space="preserve"> </t>
    </r>
    <r>
      <rPr>
        <sz val="7"/>
        <color rgb="FFFFFFFF"/>
        <rFont val="Swis721 LtEx BT"/>
        <family val="2"/>
      </rPr>
      <t>(</t>
    </r>
    <r>
      <rPr>
        <sz val="7"/>
        <color rgb="FFFFFFFF"/>
        <rFont val="Swis721 LtEx BT"/>
        <family val="2"/>
      </rPr>
      <t>S</t>
    </r>
    <r>
      <rPr>
        <sz val="7"/>
        <color rgb="FFFFFFFF"/>
        <rFont val="Swis721 LtEx BT"/>
        <family val="2"/>
      </rPr>
      <t>/</t>
    </r>
    <r>
      <rPr>
        <sz val="7"/>
        <color rgb="FFFFFFFF"/>
        <rFont val="Swis721 LtEx BT"/>
        <family val="2"/>
      </rPr>
      <t>.</t>
    </r>
    <r>
      <rPr>
        <sz val="7"/>
        <color rgb="FFFFFFFF"/>
        <rFont val="Swis721 LtEx BT"/>
        <family val="2"/>
      </rPr>
      <t>)</t>
    </r>
  </si>
  <si>
    <r>
      <rPr>
        <sz val="7"/>
        <color rgb="FFFFFFFF"/>
        <rFont val="Swis721 LtEx BT"/>
        <family val="2"/>
      </rPr>
      <t>S</t>
    </r>
    <r>
      <rPr>
        <sz val="7"/>
        <color rgb="FFFFFFFF"/>
        <rFont val="Swis721 LtEx BT"/>
        <family val="2"/>
      </rPr>
      <t>u</t>
    </r>
    <r>
      <rPr>
        <sz val="7"/>
        <color rgb="FFFFFFFF"/>
        <rFont val="Swis721 LtEx BT"/>
        <family val="2"/>
      </rPr>
      <t>b</t>
    </r>
    <r>
      <rPr>
        <sz val="7"/>
        <color rgb="FFFFFFFF"/>
        <rFont val="Swis721 LtEx BT"/>
        <family val="2"/>
      </rPr>
      <t>t</t>
    </r>
    <r>
      <rPr>
        <sz val="7"/>
        <color rgb="FFFFFFFF"/>
        <rFont val="Swis721 LtEx BT"/>
        <family val="2"/>
      </rPr>
      <t>o</t>
    </r>
    <r>
      <rPr>
        <sz val="7"/>
        <color rgb="FFFFFFFF"/>
        <rFont val="Swis721 LtEx BT"/>
        <family val="2"/>
      </rPr>
      <t>t</t>
    </r>
    <r>
      <rPr>
        <sz val="7"/>
        <color rgb="FFFFFFFF"/>
        <rFont val="Swis721 LtEx BT"/>
        <family val="2"/>
      </rPr>
      <t>a</t>
    </r>
    <r>
      <rPr>
        <sz val="7"/>
        <color rgb="FFFFFFFF"/>
        <rFont val="Swis721 LtEx BT"/>
        <family val="2"/>
      </rPr>
      <t>l</t>
    </r>
    <r>
      <rPr>
        <sz val="7"/>
        <color rgb="FFFFFFFF"/>
        <rFont val="Times New Roman"/>
        <family val="1"/>
      </rPr>
      <t xml:space="preserve"> </t>
    </r>
    <r>
      <rPr>
        <sz val="7"/>
        <color rgb="FFFFFFFF"/>
        <rFont val="Swis721 LtEx BT"/>
        <family val="2"/>
      </rPr>
      <t>(</t>
    </r>
    <r>
      <rPr>
        <sz val="7"/>
        <color rgb="FFFFFFFF"/>
        <rFont val="Swis721 LtEx BT"/>
        <family val="2"/>
      </rPr>
      <t>S</t>
    </r>
    <r>
      <rPr>
        <sz val="7"/>
        <color rgb="FFFFFFFF"/>
        <rFont val="Swis721 LtEx BT"/>
        <family val="2"/>
      </rPr>
      <t>/</t>
    </r>
    <r>
      <rPr>
        <sz val="7"/>
        <color rgb="FFFFFFFF"/>
        <rFont val="Swis721 LtEx BT"/>
        <family val="2"/>
      </rPr>
      <t>.</t>
    </r>
    <r>
      <rPr>
        <sz val="7"/>
        <color rgb="FFFFFFFF"/>
        <rFont val="Swis721 LtEx BT"/>
        <family val="2"/>
      </rPr>
      <t>)</t>
    </r>
  </si>
  <si>
    <r>
      <rPr>
        <sz val="7"/>
        <color rgb="FF000000"/>
        <rFont val="Swis721 LtEx BT"/>
        <family val="2"/>
      </rPr>
      <t>R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s</t>
    </r>
    <r>
      <rPr>
        <sz val="7"/>
        <color rgb="FF000000"/>
        <rFont val="Swis721 LtEx BT"/>
        <family val="2"/>
      </rPr>
      <t>p</t>
    </r>
    <r>
      <rPr>
        <sz val="7"/>
        <color rgb="FF000000"/>
        <rFont val="Swis721 LtEx BT"/>
        <family val="2"/>
      </rPr>
      <t>o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sa</t>
    </r>
    <r>
      <rPr>
        <sz val="7"/>
        <color rgb="FF000000"/>
        <rFont val="Swis721 LtEx BT"/>
        <family val="2"/>
      </rPr>
      <t>b</t>
    </r>
    <r>
      <rPr>
        <sz val="7"/>
        <color rgb="FF000000"/>
        <rFont val="Swis721 LtEx BT"/>
        <family val="2"/>
      </rPr>
      <t>l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d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c</t>
    </r>
    <r>
      <rPr>
        <sz val="7"/>
        <color rgb="FF000000"/>
        <rFont val="Swis721 LtEx BT"/>
        <family val="2"/>
      </rPr>
      <t>o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t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Swis721 LtEx BT"/>
        <family val="2"/>
      </rPr>
      <t>o</t>
    </r>
    <r>
      <rPr>
        <sz val="7"/>
        <color rgb="FF000000"/>
        <rFont val="Swis721 LtEx BT"/>
        <family val="2"/>
      </rPr>
      <t>l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d</t>
    </r>
    <r>
      <rPr>
        <sz val="7"/>
        <color rgb="FF000000"/>
        <rFont val="Swis721 LtEx BT"/>
        <family val="2"/>
      </rPr>
      <t>o</t>
    </r>
    <r>
      <rPr>
        <sz val="7"/>
        <color rgb="FF000000"/>
        <rFont val="Swis721 LtEx BT"/>
        <family val="2"/>
      </rPr>
      <t>c</t>
    </r>
    <r>
      <rPr>
        <sz val="7"/>
        <color rgb="FF000000"/>
        <rFont val="Swis721 LtEx BT"/>
        <family val="2"/>
      </rPr>
      <t>u</t>
    </r>
    <r>
      <rPr>
        <sz val="7"/>
        <color rgb="FF000000"/>
        <rFont val="Swis721 LtEx BT"/>
        <family val="2"/>
      </rPr>
      <t>m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ta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o</t>
    </r>
  </si>
  <si>
    <t>mes</t>
  </si>
  <si>
    <r>
      <rPr>
        <sz val="7"/>
        <color rgb="FF000000"/>
        <rFont val="Swis721 LtEx BT"/>
        <family val="2"/>
      </rPr>
      <t>R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s</t>
    </r>
    <r>
      <rPr>
        <sz val="7"/>
        <color rgb="FF000000"/>
        <rFont val="Swis721 LtEx BT"/>
        <family val="2"/>
      </rPr>
      <t>p</t>
    </r>
    <r>
      <rPr>
        <sz val="7"/>
        <color rgb="FF000000"/>
        <rFont val="Swis721 LtEx BT"/>
        <family val="2"/>
      </rPr>
      <t>o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sa</t>
    </r>
    <r>
      <rPr>
        <sz val="7"/>
        <color rgb="FF000000"/>
        <rFont val="Swis721 LtEx BT"/>
        <family val="2"/>
      </rPr>
      <t>b</t>
    </r>
    <r>
      <rPr>
        <sz val="7"/>
        <color rgb="FF000000"/>
        <rFont val="Swis721 LtEx BT"/>
        <family val="2"/>
      </rPr>
      <t>l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d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l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c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o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c</t>
    </r>
    <r>
      <rPr>
        <sz val="7"/>
        <color rgb="FF000000"/>
        <rFont val="Swis721 LtEx BT"/>
        <family val="2"/>
      </rPr>
      <t>o</t>
    </r>
    <r>
      <rPr>
        <sz val="7"/>
        <color rgb="FF000000"/>
        <rFont val="Swis721 LtEx BT"/>
        <family val="2"/>
      </rPr>
      <t>m</t>
    </r>
    <r>
      <rPr>
        <sz val="7"/>
        <color rgb="FF000000"/>
        <rFont val="Swis721 LtEx BT"/>
        <family val="2"/>
      </rPr>
      <t>u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ta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as</t>
    </r>
  </si>
  <si>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g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Swis721 LtEx BT"/>
        <family val="2"/>
      </rPr>
      <t>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s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d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t</t>
    </r>
    <r>
      <rPr>
        <sz val="7"/>
        <color rgb="FF000000"/>
        <rFont val="Swis721 LtEx BT"/>
        <family val="2"/>
      </rPr>
      <t>e</t>
    </r>
  </si>
  <si>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g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Swis721 LtEx BT"/>
        <family val="2"/>
      </rPr>
      <t>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d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p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Swis721 LtEx BT"/>
        <family val="2"/>
      </rPr>
      <t>o</t>
    </r>
    <r>
      <rPr>
        <sz val="7"/>
        <color rgb="FF000000"/>
        <rFont val="Swis721 LtEx BT"/>
        <family val="2"/>
      </rPr>
      <t>d</t>
    </r>
    <r>
      <rPr>
        <sz val="7"/>
        <color rgb="FF000000"/>
        <rFont val="Swis721 LtEx BT"/>
        <family val="2"/>
      </rPr>
      <t>u</t>
    </r>
    <r>
      <rPr>
        <sz val="7"/>
        <color rgb="FF000000"/>
        <rFont val="Swis721 LtEx BT"/>
        <family val="2"/>
      </rPr>
      <t>c</t>
    </r>
    <r>
      <rPr>
        <sz val="7"/>
        <color rgb="FF000000"/>
        <rFont val="Swis721 LtEx BT"/>
        <family val="2"/>
      </rPr>
      <t>c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ó</t>
    </r>
    <r>
      <rPr>
        <sz val="7"/>
        <color rgb="FF000000"/>
        <rFont val="Swis721 LtEx BT"/>
        <family val="2"/>
      </rPr>
      <t>n</t>
    </r>
  </si>
  <si>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g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Swis721 LtEx BT"/>
        <family val="2"/>
      </rPr>
      <t>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as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st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t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d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s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d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t</t>
    </r>
    <r>
      <rPr>
        <sz val="7"/>
        <color rgb="FF000000"/>
        <rFont val="Swis721 LtEx BT"/>
        <family val="2"/>
      </rPr>
      <t>e</t>
    </r>
  </si>
  <si>
    <t>10,000.00</t>
  </si>
  <si>
    <t>50,000.00</t>
  </si>
  <si>
    <r>
      <rPr>
        <sz val="7"/>
        <color rgb="FF000000"/>
        <rFont val="Swis721 LtEx BT"/>
        <family val="2"/>
      </rPr>
      <t>C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p</t>
    </r>
    <r>
      <rPr>
        <sz val="7"/>
        <color rgb="FF000000"/>
        <rFont val="Swis721 LtEx BT"/>
        <family val="2"/>
      </rPr>
      <t>ata</t>
    </r>
    <r>
      <rPr>
        <sz val="7"/>
        <color rgb="FF000000"/>
        <rFont val="Swis721 LtEx BT"/>
        <family val="2"/>
      </rPr>
      <t>z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d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c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t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Swis721 LtEx BT"/>
        <family val="2"/>
      </rPr>
      <t>a</t>
    </r>
  </si>
  <si>
    <t>6,500.00</t>
  </si>
  <si>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s</t>
    </r>
    <r>
      <rPr>
        <sz val="7"/>
        <color rgb="FF000000"/>
        <rFont val="Swis721 LtEx BT"/>
        <family val="2"/>
      </rPr>
      <t>p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c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l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sta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s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g</t>
    </r>
    <r>
      <rPr>
        <sz val="7"/>
        <color rgb="FF000000"/>
        <rFont val="Swis721 LtEx BT"/>
        <family val="2"/>
      </rPr>
      <t>u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d</t>
    </r>
    <r>
      <rPr>
        <sz val="7"/>
        <color rgb="FF000000"/>
        <rFont val="Swis721 LtEx BT"/>
        <family val="2"/>
      </rPr>
      <t>ad</t>
    </r>
  </si>
  <si>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s</t>
    </r>
    <r>
      <rPr>
        <sz val="7"/>
        <color rgb="FF000000"/>
        <rFont val="Swis721 LtEx BT"/>
        <family val="2"/>
      </rPr>
      <t>p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c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l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sta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m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d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m</t>
    </r>
    <r>
      <rPr>
        <sz val="7"/>
        <color rgb="FF000000"/>
        <rFont val="Swis721 LtEx BT"/>
        <family val="2"/>
      </rPr>
      <t>b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t</t>
    </r>
    <r>
      <rPr>
        <sz val="7"/>
        <color rgb="FF000000"/>
        <rFont val="Swis721 LtEx BT"/>
        <family val="2"/>
      </rPr>
      <t>e</t>
    </r>
  </si>
  <si>
    <r>
      <rPr>
        <sz val="7"/>
        <color rgb="FF000000"/>
        <rFont val="Swis721 LtEx BT"/>
        <family val="2"/>
      </rPr>
      <t>S</t>
    </r>
    <r>
      <rPr>
        <sz val="7"/>
        <color rgb="FF000000"/>
        <rFont val="Swis721 LtEx BT"/>
        <family val="2"/>
      </rPr>
      <t>u</t>
    </r>
    <r>
      <rPr>
        <sz val="7"/>
        <color rgb="FF000000"/>
        <rFont val="Swis721 LtEx BT"/>
        <family val="2"/>
      </rPr>
      <t>p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Swis721 LtEx BT"/>
        <family val="2"/>
      </rPr>
      <t>v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so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d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s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g</t>
    </r>
    <r>
      <rPr>
        <sz val="7"/>
        <color rgb="FF000000"/>
        <rFont val="Swis721 LtEx BT"/>
        <family val="2"/>
      </rPr>
      <t>u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d</t>
    </r>
    <r>
      <rPr>
        <sz val="7"/>
        <color rgb="FF000000"/>
        <rFont val="Swis721 LtEx BT"/>
        <family val="2"/>
      </rPr>
      <t>ad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(</t>
    </r>
    <r>
      <rPr>
        <sz val="7"/>
        <color rgb="FF000000"/>
        <rFont val="Swis721 LtEx BT"/>
        <family val="2"/>
      </rPr>
      <t>P</t>
    </r>
    <r>
      <rPr>
        <sz val="7"/>
        <color rgb="FF000000"/>
        <rFont val="Swis721 LtEx BT"/>
        <family val="2"/>
      </rPr>
      <t>d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Swis721 LtEx BT"/>
        <family val="2"/>
      </rPr>
      <t>)</t>
    </r>
  </si>
  <si>
    <r>
      <rPr>
        <sz val="7"/>
        <color rgb="FF000000"/>
        <rFont val="Swis721 LtEx BT"/>
        <family val="2"/>
      </rPr>
      <t>M</t>
    </r>
    <r>
      <rPr>
        <sz val="7"/>
        <color rgb="FF000000"/>
        <rFont val="Swis721 LtEx BT"/>
        <family val="2"/>
      </rPr>
      <t>é</t>
    </r>
    <r>
      <rPr>
        <sz val="7"/>
        <color rgb="FF000000"/>
        <rFont val="Swis721 LtEx BT"/>
        <family val="2"/>
      </rPr>
      <t>d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c</t>
    </r>
    <r>
      <rPr>
        <sz val="7"/>
        <color rgb="FF000000"/>
        <rFont val="Swis721 LtEx BT"/>
        <family val="2"/>
      </rPr>
      <t>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o</t>
    </r>
    <r>
      <rPr>
        <sz val="7"/>
        <color rgb="FF000000"/>
        <rFont val="Swis721 LtEx BT"/>
        <family val="2"/>
      </rPr>
      <t>c</t>
    </r>
    <r>
      <rPr>
        <sz val="7"/>
        <color rgb="FF000000"/>
        <rFont val="Swis721 LtEx BT"/>
        <family val="2"/>
      </rPr>
      <t>u</t>
    </r>
    <r>
      <rPr>
        <sz val="7"/>
        <color rgb="FF000000"/>
        <rFont val="Swis721 LtEx BT"/>
        <family val="2"/>
      </rPr>
      <t>p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c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o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l</t>
    </r>
  </si>
  <si>
    <r>
      <rPr>
        <sz val="7"/>
        <color rgb="FF000000"/>
        <rFont val="Swis721 LtEx BT"/>
        <family val="2"/>
      </rPr>
      <t>J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f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d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of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c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t</t>
    </r>
    <r>
      <rPr>
        <sz val="7"/>
        <color rgb="FF000000"/>
        <rFont val="Swis721 LtEx BT"/>
        <family val="2"/>
      </rPr>
      <t>é</t>
    </r>
    <r>
      <rPr>
        <sz val="7"/>
        <color rgb="FF000000"/>
        <rFont val="Swis721 LtEx BT"/>
        <family val="2"/>
      </rPr>
      <t>c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c</t>
    </r>
    <r>
      <rPr>
        <sz val="7"/>
        <color rgb="FF000000"/>
        <rFont val="Swis721 LtEx BT"/>
        <family val="2"/>
      </rPr>
      <t>a</t>
    </r>
  </si>
  <si>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g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Swis721 LtEx BT"/>
        <family val="2"/>
      </rPr>
      <t>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as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st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t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d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of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c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t</t>
    </r>
    <r>
      <rPr>
        <sz val="7"/>
        <color rgb="FF000000"/>
        <rFont val="Swis721 LtEx BT"/>
        <family val="2"/>
      </rPr>
      <t>é</t>
    </r>
    <r>
      <rPr>
        <sz val="7"/>
        <color rgb="FF000000"/>
        <rFont val="Swis721 LtEx BT"/>
        <family val="2"/>
      </rPr>
      <t>c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c</t>
    </r>
    <r>
      <rPr>
        <sz val="7"/>
        <color rgb="FF000000"/>
        <rFont val="Swis721 LtEx BT"/>
        <family val="2"/>
      </rPr>
      <t>a</t>
    </r>
  </si>
  <si>
    <r>
      <rPr>
        <sz val="7"/>
        <color rgb="FF000000"/>
        <rFont val="Swis721 LtEx BT"/>
        <family val="2"/>
      </rPr>
      <t>J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f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d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c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l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d</t>
    </r>
    <r>
      <rPr>
        <sz val="7"/>
        <color rgb="FF000000"/>
        <rFont val="Swis721 LtEx BT"/>
        <family val="2"/>
      </rPr>
      <t>ad</t>
    </r>
  </si>
  <si>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g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Swis721 LtEx BT"/>
        <family val="2"/>
      </rPr>
      <t>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as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st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t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d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c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l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d</t>
    </r>
    <r>
      <rPr>
        <sz val="7"/>
        <color rgb="FF000000"/>
        <rFont val="Swis721 LtEx BT"/>
        <family val="2"/>
      </rPr>
      <t>ad</t>
    </r>
  </si>
  <si>
    <t>Laboratorista</t>
  </si>
  <si>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u</t>
    </r>
    <r>
      <rPr>
        <sz val="7"/>
        <color rgb="FF000000"/>
        <rFont val="Swis721 LtEx BT"/>
        <family val="2"/>
      </rPr>
      <t>x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l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d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l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b</t>
    </r>
    <r>
      <rPr>
        <sz val="7"/>
        <color rgb="FF000000"/>
        <rFont val="Swis721 LtEx BT"/>
        <family val="2"/>
      </rPr>
      <t>o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Swis721 LtEx BT"/>
        <family val="2"/>
      </rPr>
      <t>ato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o</t>
    </r>
  </si>
  <si>
    <r>
      <rPr>
        <sz val="7"/>
        <color rgb="FF000000"/>
        <rFont val="Swis721 LtEx BT"/>
        <family val="2"/>
      </rPr>
      <t>J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f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d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To</t>
    </r>
    <r>
      <rPr>
        <sz val="7"/>
        <color rgb="FF000000"/>
        <rFont val="Swis721 LtEx BT"/>
        <family val="2"/>
      </rPr>
      <t>p</t>
    </r>
    <r>
      <rPr>
        <sz val="7"/>
        <color rgb="FF000000"/>
        <rFont val="Swis721 LtEx BT"/>
        <family val="2"/>
      </rPr>
      <t>o</t>
    </r>
    <r>
      <rPr>
        <sz val="7"/>
        <color rgb="FF000000"/>
        <rFont val="Swis721 LtEx BT"/>
        <family val="2"/>
      </rPr>
      <t>g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Swis721 LtEx BT"/>
        <family val="2"/>
      </rPr>
      <t>af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a</t>
    </r>
  </si>
  <si>
    <t>Cadista</t>
  </si>
  <si>
    <t>administración</t>
  </si>
  <si>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d</t>
    </r>
    <r>
      <rPr>
        <sz val="7"/>
        <color rgb="FF000000"/>
        <rFont val="Swis721 LtEx BT"/>
        <family val="2"/>
      </rPr>
      <t>m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st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d</t>
    </r>
    <r>
      <rPr>
        <sz val="7"/>
        <color rgb="FF000000"/>
        <rFont val="Swis721 LtEx BT"/>
        <family val="2"/>
      </rPr>
      <t>o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d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l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p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Swis721 LtEx BT"/>
        <family val="2"/>
      </rPr>
      <t>o</t>
    </r>
    <r>
      <rPr>
        <sz val="7"/>
        <color rgb="FF000000"/>
        <rFont val="Swis721 LtEx BT"/>
        <family val="2"/>
      </rPr>
      <t>y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c</t>
    </r>
    <r>
      <rPr>
        <sz val="7"/>
        <color rgb="FF000000"/>
        <rFont val="Swis721 LtEx BT"/>
        <family val="2"/>
      </rPr>
      <t>to</t>
    </r>
  </si>
  <si>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s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st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t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d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d</t>
    </r>
    <r>
      <rPr>
        <sz val="7"/>
        <color rgb="FF000000"/>
        <rFont val="Swis721 LtEx BT"/>
        <family val="2"/>
      </rPr>
      <t>m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st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c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ó</t>
    </r>
    <r>
      <rPr>
        <sz val="7"/>
        <color rgb="FF000000"/>
        <rFont val="Swis721 LtEx BT"/>
        <family val="2"/>
      </rPr>
      <t>n</t>
    </r>
  </si>
  <si>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s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st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t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so</t>
    </r>
    <r>
      <rPr>
        <sz val="7"/>
        <color rgb="FF000000"/>
        <rFont val="Swis721 LtEx BT"/>
        <family val="2"/>
      </rPr>
      <t>c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l</t>
    </r>
  </si>
  <si>
    <t>25,000.00</t>
  </si>
  <si>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s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st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t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d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d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c</t>
    </r>
    <r>
      <rPr>
        <sz val="7"/>
        <color rgb="FF000000"/>
        <rFont val="Swis721 LtEx BT"/>
        <family val="2"/>
      </rPr>
      <t>u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Swis721 LtEx BT"/>
        <family val="2"/>
      </rPr>
      <t>sos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h</t>
    </r>
    <r>
      <rPr>
        <sz val="7"/>
        <color rgb="FF000000"/>
        <rFont val="Swis721 LtEx BT"/>
        <family val="2"/>
      </rPr>
      <t>u</t>
    </r>
    <r>
      <rPr>
        <sz val="7"/>
        <color rgb="FF000000"/>
        <rFont val="Swis721 LtEx BT"/>
        <family val="2"/>
      </rPr>
      <t>m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os</t>
    </r>
  </si>
  <si>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s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st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t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d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l</t>
    </r>
    <r>
      <rPr>
        <sz val="7"/>
        <color rgb="FF000000"/>
        <rFont val="Swis721 LtEx BT"/>
        <family val="2"/>
      </rPr>
      <t>m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c</t>
    </r>
    <r>
      <rPr>
        <sz val="7"/>
        <color rgb="FF000000"/>
        <rFont val="Swis721 LtEx BT"/>
        <family val="2"/>
      </rPr>
      <t>é</t>
    </r>
    <r>
      <rPr>
        <sz val="7"/>
        <color rgb="FF000000"/>
        <rFont val="Swis721 LtEx BT"/>
        <family val="2"/>
      </rPr>
      <t>n</t>
    </r>
  </si>
  <si>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c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Swis721 LtEx BT"/>
        <family val="2"/>
      </rPr>
      <t>g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d</t>
    </r>
    <r>
      <rPr>
        <sz val="7"/>
        <color rgb="FF000000"/>
        <rFont val="Swis721 LtEx BT"/>
        <family val="2"/>
      </rPr>
      <t>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d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c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m</t>
    </r>
    <r>
      <rPr>
        <sz val="7"/>
        <color rgb="FF000000"/>
        <rFont val="Swis721 LtEx BT"/>
        <family val="2"/>
      </rPr>
      <t>p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m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tos</t>
    </r>
  </si>
  <si>
    <t>Guardián</t>
  </si>
  <si>
    <r>
      <rPr>
        <sz val="7"/>
        <color rgb="FF000000"/>
        <rFont val="Swis721 LtEx BT"/>
        <family val="2"/>
      </rPr>
      <t>P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Swis721 LtEx BT"/>
        <family val="2"/>
      </rPr>
      <t>so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l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d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l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m</t>
    </r>
    <r>
      <rPr>
        <sz val="7"/>
        <color rgb="FF000000"/>
        <rFont val="Swis721 LtEx BT"/>
        <family val="2"/>
      </rPr>
      <t>p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z</t>
    </r>
    <r>
      <rPr>
        <sz val="7"/>
        <color rgb="FF000000"/>
        <rFont val="Swis721 LtEx BT"/>
        <family val="2"/>
      </rPr>
      <t>a</t>
    </r>
  </si>
  <si>
    <r>
      <rPr>
        <sz val="7"/>
        <color rgb="FF000000"/>
        <rFont val="Swis721 LtEx BT"/>
        <family val="2"/>
      </rPr>
      <t>S</t>
    </r>
    <r>
      <rPr>
        <sz val="7"/>
        <color rgb="FF000000"/>
        <rFont val="Swis721 LtEx BT"/>
        <family val="2"/>
      </rPr>
      <t>u</t>
    </r>
    <r>
      <rPr>
        <sz val="7"/>
        <color rgb="FF000000"/>
        <rFont val="Swis721 LtEx BT"/>
        <family val="2"/>
      </rPr>
      <t>b</t>
    </r>
    <r>
      <rPr>
        <sz val="7"/>
        <color rgb="FF000000"/>
        <rFont val="Swis721 LtEx BT"/>
        <family val="2"/>
      </rPr>
      <t>c</t>
    </r>
    <r>
      <rPr>
        <sz val="7"/>
        <color rgb="FF000000"/>
        <rFont val="Swis721 LtEx BT"/>
        <family val="2"/>
      </rPr>
      <t>o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t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Swis721 LtEx BT"/>
        <family val="2"/>
      </rPr>
      <t>ato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d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v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g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l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c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a</t>
    </r>
  </si>
  <si>
    <r>
      <rPr>
        <sz val="7"/>
        <color rgb="FF000000"/>
        <rFont val="Swis721 LtEx BT"/>
        <family val="2"/>
      </rPr>
      <t>s</t>
    </r>
    <r>
      <rPr>
        <sz val="7"/>
        <color rgb="FF000000"/>
        <rFont val="Swis721 LtEx BT"/>
        <family val="2"/>
      </rPr>
      <t>o</t>
    </r>
    <r>
      <rPr>
        <sz val="7"/>
        <color rgb="FF000000"/>
        <rFont val="Swis721 LtEx BT"/>
        <family val="2"/>
      </rPr>
      <t>p</t>
    </r>
    <r>
      <rPr>
        <sz val="7"/>
        <color rgb="FF000000"/>
        <rFont val="Swis721 LtEx BT"/>
        <family val="2"/>
      </rPr>
      <t>o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Swis721 LtEx BT"/>
        <family val="2"/>
      </rPr>
      <t>t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m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c</t>
    </r>
    <r>
      <rPr>
        <sz val="7"/>
        <color rgb="FF000000"/>
        <rFont val="Swis721 LtEx BT"/>
        <family val="2"/>
      </rPr>
      <t>á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c</t>
    </r>
    <r>
      <rPr>
        <sz val="7"/>
        <color rgb="FF000000"/>
        <rFont val="Swis721 LtEx BT"/>
        <family val="2"/>
      </rPr>
      <t>o</t>
    </r>
  </si>
  <si>
    <r>
      <rPr>
        <sz val="7"/>
        <color rgb="FF000000"/>
        <rFont val="Swis721 LtEx BT"/>
        <family val="2"/>
      </rPr>
      <t>P</t>
    </r>
    <r>
      <rPr>
        <sz val="7"/>
        <color rgb="FF000000"/>
        <rFont val="Swis721 LtEx BT"/>
        <family val="2"/>
      </rPr>
      <t>l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d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q</t>
    </r>
    <r>
      <rPr>
        <sz val="7"/>
        <color rgb="FF000000"/>
        <rFont val="Swis721 LtEx BT"/>
        <family val="2"/>
      </rPr>
      <t>u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p</t>
    </r>
    <r>
      <rPr>
        <sz val="7"/>
        <color rgb="FF000000"/>
        <rFont val="Swis721 LtEx BT"/>
        <family val="2"/>
      </rPr>
      <t>os</t>
    </r>
  </si>
  <si>
    <t>Mecánico</t>
  </si>
  <si>
    <t>viáticos</t>
  </si>
  <si>
    <r>
      <rPr>
        <sz val="7"/>
        <color rgb="FF000000"/>
        <rFont val="Swis721 LtEx BT"/>
        <family val="2"/>
      </rPr>
      <t>V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át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c</t>
    </r>
    <r>
      <rPr>
        <sz val="7"/>
        <color rgb="FF000000"/>
        <rFont val="Swis721 LtEx BT"/>
        <family val="2"/>
      </rPr>
      <t>os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p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l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p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Swis721 LtEx BT"/>
        <family val="2"/>
      </rPr>
      <t>so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l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d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c</t>
    </r>
    <r>
      <rPr>
        <sz val="7"/>
        <color rgb="FF000000"/>
        <rFont val="Swis721 LtEx BT"/>
        <family val="2"/>
      </rPr>
      <t>to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(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l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m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ta</t>
    </r>
    <r>
      <rPr>
        <sz val="7"/>
        <color rgb="FF000000"/>
        <rFont val="Swis721 LtEx BT"/>
        <family val="2"/>
      </rPr>
      <t>c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ó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,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p</t>
    </r>
    <r>
      <rPr>
        <sz val="7"/>
        <color rgb="FF000000"/>
        <rFont val="Swis721 LtEx BT"/>
        <family val="2"/>
      </rPr>
      <t>asa</t>
    </r>
    <r>
      <rPr>
        <sz val="7"/>
        <color rgb="FF000000"/>
        <rFont val="Swis721 LtEx BT"/>
        <family val="2"/>
      </rPr>
      <t>j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y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l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v</t>
    </r>
    <r>
      <rPr>
        <sz val="7"/>
        <color rgb="FF000000"/>
        <rFont val="Swis721 LtEx BT"/>
        <family val="2"/>
      </rPr>
      <t>a</t>
    </r>
  </si>
  <si>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l</t>
    </r>
    <r>
      <rPr>
        <sz val="7"/>
        <color rgb="FF000000"/>
        <rFont val="Swis721 LtEx BT"/>
        <family val="2"/>
      </rPr>
      <t>q</t>
    </r>
    <r>
      <rPr>
        <sz val="7"/>
        <color rgb="FF000000"/>
        <rFont val="Swis721 LtEx BT"/>
        <family val="2"/>
      </rPr>
      <t>u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l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d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m</t>
    </r>
    <r>
      <rPr>
        <sz val="7"/>
        <color rgb="FF000000"/>
        <rFont val="Swis721 LtEx BT"/>
        <family val="2"/>
      </rPr>
      <t>u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b</t>
    </r>
    <r>
      <rPr>
        <sz val="7"/>
        <color rgb="FF000000"/>
        <rFont val="Swis721 LtEx BT"/>
        <family val="2"/>
      </rPr>
      <t>l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(</t>
    </r>
    <r>
      <rPr>
        <sz val="7"/>
        <color rgb="FF000000"/>
        <rFont val="Swis721 LtEx BT"/>
        <family val="2"/>
      </rPr>
      <t>h</t>
    </r>
    <r>
      <rPr>
        <sz val="7"/>
        <color rgb="FF000000"/>
        <rFont val="Swis721 LtEx BT"/>
        <family val="2"/>
      </rPr>
      <t>os</t>
    </r>
    <r>
      <rPr>
        <sz val="7"/>
        <color rgb="FF000000"/>
        <rFont val="Swis721 LtEx BT"/>
        <family val="2"/>
      </rPr>
      <t>p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d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j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)</t>
    </r>
  </si>
  <si>
    <t>vehículos</t>
  </si>
  <si>
    <r>
      <rPr>
        <sz val="7"/>
        <color rgb="FF000000"/>
        <rFont val="Swis721 LtEx BT"/>
        <family val="2"/>
      </rPr>
      <t>C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m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o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ta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4x4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d</t>
    </r>
    <r>
      <rPr>
        <sz val="7"/>
        <color rgb="FF000000"/>
        <rFont val="Swis721 LtEx BT"/>
        <family val="2"/>
      </rPr>
      <t>o</t>
    </r>
    <r>
      <rPr>
        <sz val="7"/>
        <color rgb="FF000000"/>
        <rFont val="Swis721 LtEx BT"/>
        <family val="2"/>
      </rPr>
      <t>b</t>
    </r>
    <r>
      <rPr>
        <sz val="7"/>
        <color rgb="FF000000"/>
        <rFont val="Swis721 LtEx BT"/>
        <family val="2"/>
      </rPr>
      <t>l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c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b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o</t>
    </r>
    <r>
      <rPr>
        <sz val="7"/>
        <color rgb="FF000000"/>
        <rFont val="Swis721 LtEx BT"/>
        <family val="2"/>
      </rPr>
      <t>p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d</t>
    </r>
    <r>
      <rPr>
        <sz val="7"/>
        <color rgb="FF000000"/>
        <rFont val="Swis721 LtEx BT"/>
        <family val="2"/>
      </rPr>
      <t>o</t>
    </r>
  </si>
  <si>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m</t>
    </r>
    <r>
      <rPr>
        <sz val="7"/>
        <color rgb="FF000000"/>
        <rFont val="Swis721 LtEx BT"/>
        <family val="2"/>
      </rPr>
      <t>b</t>
    </r>
    <r>
      <rPr>
        <sz val="7"/>
        <color rgb="FF000000"/>
        <rFont val="Swis721 LtEx BT"/>
        <family val="2"/>
      </rPr>
      <t>u</t>
    </r>
    <r>
      <rPr>
        <sz val="7"/>
        <color rgb="FF000000"/>
        <rFont val="Swis721 LtEx BT"/>
        <family val="2"/>
      </rPr>
      <t>l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c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4x4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t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p</t>
    </r>
    <r>
      <rPr>
        <sz val="7"/>
        <color rgb="FF000000"/>
        <rFont val="Swis721 LtEx BT"/>
        <family val="2"/>
      </rPr>
      <t>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2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(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c</t>
    </r>
    <r>
      <rPr>
        <sz val="7"/>
        <color rgb="FF000000"/>
        <rFont val="Swis721 LtEx BT"/>
        <family val="2"/>
      </rPr>
      <t>.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c</t>
    </r>
    <r>
      <rPr>
        <sz val="7"/>
        <color rgb="FF000000"/>
        <rFont val="Swis721 LtEx BT"/>
        <family val="2"/>
      </rPr>
      <t>o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d</t>
    </r>
    <r>
      <rPr>
        <sz val="7"/>
        <color rgb="FF000000"/>
        <rFont val="Swis721 LtEx BT"/>
        <family val="2"/>
      </rPr>
      <t>u</t>
    </r>
    <r>
      <rPr>
        <sz val="7"/>
        <color rgb="FF000000"/>
        <rFont val="Swis721 LtEx BT"/>
        <family val="2"/>
      </rPr>
      <t>c</t>
    </r>
    <r>
      <rPr>
        <sz val="7"/>
        <color rgb="FF000000"/>
        <rFont val="Swis721 LtEx BT"/>
        <family val="2"/>
      </rPr>
      <t>to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p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m</t>
    </r>
    <r>
      <rPr>
        <sz val="7"/>
        <color rgb="FF000000"/>
        <rFont val="Swis721 LtEx BT"/>
        <family val="2"/>
      </rPr>
      <t>é</t>
    </r>
    <r>
      <rPr>
        <sz val="7"/>
        <color rgb="FF000000"/>
        <rFont val="Swis721 LtEx BT"/>
        <family val="2"/>
      </rPr>
      <t>d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c</t>
    </r>
    <r>
      <rPr>
        <sz val="7"/>
        <color rgb="FF000000"/>
        <rFont val="Swis721 LtEx BT"/>
        <family val="2"/>
      </rPr>
      <t>o</t>
    </r>
    <r>
      <rPr>
        <sz val="7"/>
        <color rgb="FF000000"/>
        <rFont val="Swis721 LtEx BT"/>
        <family val="2"/>
      </rPr>
      <t>)</t>
    </r>
  </si>
  <si>
    <r>
      <rPr>
        <sz val="7"/>
        <color rgb="FF000000"/>
        <rFont val="Swis721 LtEx BT"/>
        <family val="2"/>
      </rPr>
      <t>C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m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ó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b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d</t>
    </r>
    <r>
      <rPr>
        <sz val="7"/>
        <color rgb="FF000000"/>
        <rFont val="Swis721 LtEx BT"/>
        <family val="2"/>
      </rPr>
      <t>a</t>
    </r>
  </si>
  <si>
    <r>
      <rPr>
        <sz val="7"/>
        <color rgb="FF000000"/>
        <rFont val="Swis721 LtEx BT"/>
        <family val="2"/>
      </rPr>
      <t>C</t>
    </r>
    <r>
      <rPr>
        <sz val="7"/>
        <color rgb="FF000000"/>
        <rFont val="Swis721 LtEx BT"/>
        <family val="2"/>
      </rPr>
      <t>o</t>
    </r>
    <r>
      <rPr>
        <sz val="7"/>
        <color rgb="FF000000"/>
        <rFont val="Swis721 LtEx BT"/>
        <family val="2"/>
      </rPr>
      <t>m</t>
    </r>
    <r>
      <rPr>
        <sz val="7"/>
        <color rgb="FF000000"/>
        <rFont val="Swis721 LtEx BT"/>
        <family val="2"/>
      </rPr>
      <t>b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Swis721 LtEx BT"/>
        <family val="2"/>
      </rPr>
      <t>u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l</t>
    </r>
  </si>
  <si>
    <r>
      <rPr>
        <sz val="7"/>
        <color rgb="FF000000"/>
        <rFont val="Swis721 LtEx BT"/>
        <family val="2"/>
      </rPr>
      <t>C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st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d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c</t>
    </r>
    <r>
      <rPr>
        <sz val="7"/>
        <color rgb="FF000000"/>
        <rFont val="Swis721 LtEx BT"/>
        <family val="2"/>
      </rPr>
      <t>o</t>
    </r>
    <r>
      <rPr>
        <sz val="7"/>
        <color rgb="FF000000"/>
        <rFont val="Swis721 LtEx BT"/>
        <family val="2"/>
      </rPr>
      <t>m</t>
    </r>
    <r>
      <rPr>
        <sz val="7"/>
        <color rgb="FF000000"/>
        <rFont val="Swis721 LtEx BT"/>
        <family val="2"/>
      </rPr>
      <t>b</t>
    </r>
    <r>
      <rPr>
        <sz val="7"/>
        <color rgb="FF000000"/>
        <rFont val="Swis721 LtEx BT"/>
        <family val="2"/>
      </rPr>
      <t>u</t>
    </r>
    <r>
      <rPr>
        <sz val="7"/>
        <color rgb="FF000000"/>
        <rFont val="Swis721 LtEx BT"/>
        <family val="2"/>
      </rPr>
      <t>st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b</t>
    </r>
    <r>
      <rPr>
        <sz val="7"/>
        <color rgb="FF000000"/>
        <rFont val="Swis721 LtEx BT"/>
        <family val="2"/>
      </rPr>
      <t>l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(</t>
    </r>
    <r>
      <rPr>
        <sz val="7"/>
        <color rgb="FF000000"/>
        <rFont val="Swis721 LtEx BT"/>
        <family val="2"/>
      </rPr>
      <t>2</t>
    </r>
    <r>
      <rPr>
        <sz val="7"/>
        <color rgb="FF000000"/>
        <rFont val="Swis721 LtEx BT"/>
        <family val="2"/>
      </rPr>
      <t>,</t>
    </r>
    <r>
      <rPr>
        <sz val="7"/>
        <color rgb="FF000000"/>
        <rFont val="Swis721 LtEx BT"/>
        <family val="2"/>
      </rPr>
      <t>000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g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l</t>
    </r>
    <r>
      <rPr>
        <sz val="7"/>
        <color rgb="FF000000"/>
        <rFont val="Swis721 LtEx BT"/>
        <family val="2"/>
      </rPr>
      <t>o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s</t>
    </r>
    <r>
      <rPr>
        <sz val="7"/>
        <color rgb="FF000000"/>
        <rFont val="Swis721 LtEx BT"/>
        <family val="2"/>
      </rPr>
      <t>)</t>
    </r>
  </si>
  <si>
    <r>
      <rPr>
        <sz val="7"/>
        <color rgb="FF000000"/>
        <rFont val="Swis721 LtEx BT"/>
        <family val="2"/>
      </rPr>
      <t>C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m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b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j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(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l</t>
    </r>
    <r>
      <rPr>
        <sz val="7"/>
        <color rgb="FF000000"/>
        <rFont val="Swis721 LtEx BT"/>
        <family val="2"/>
      </rPr>
      <t>q</t>
    </r>
    <r>
      <rPr>
        <sz val="7"/>
        <color rgb="FF000000"/>
        <rFont val="Swis721 LtEx BT"/>
        <family val="2"/>
      </rPr>
      <t>u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l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p</t>
    </r>
    <r>
      <rPr>
        <sz val="7"/>
        <color rgb="FF000000"/>
        <rFont val="Swis721 LtEx BT"/>
        <family val="2"/>
      </rPr>
      <t>o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v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j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)</t>
    </r>
  </si>
  <si>
    <t>glb</t>
  </si>
  <si>
    <t>equipamiento</t>
  </si>
  <si>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q</t>
    </r>
    <r>
      <rPr>
        <sz val="7"/>
        <color rgb="FF000000"/>
        <rFont val="Swis721 LtEx BT"/>
        <family val="2"/>
      </rPr>
      <t>u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p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m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to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p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of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c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a</t>
    </r>
  </si>
  <si>
    <r>
      <rPr>
        <sz val="7"/>
        <color rgb="FF000000"/>
        <rFont val="Swis721 LtEx BT"/>
        <family val="2"/>
      </rPr>
      <t>R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d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p</t>
    </r>
    <r>
      <rPr>
        <sz val="7"/>
        <color rgb="FF000000"/>
        <rFont val="Swis721 LtEx BT"/>
        <family val="2"/>
      </rPr>
      <t>o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Swis721 LtEx BT"/>
        <family val="2"/>
      </rPr>
      <t>tát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l</t>
    </r>
  </si>
  <si>
    <t>und</t>
  </si>
  <si>
    <r>
      <rPr>
        <sz val="7"/>
        <color rgb="FF000000"/>
        <rFont val="Swis721 LtEx BT"/>
        <family val="2"/>
      </rPr>
      <t>T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l</t>
    </r>
    <r>
      <rPr>
        <sz val="7"/>
        <color rgb="FF000000"/>
        <rFont val="Swis721 LtEx BT"/>
        <family val="2"/>
      </rPr>
      <t>é</t>
    </r>
    <r>
      <rPr>
        <sz val="7"/>
        <color rgb="FF000000"/>
        <rFont val="Swis721 LtEx BT"/>
        <family val="2"/>
      </rPr>
      <t>fo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os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c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l</t>
    </r>
    <r>
      <rPr>
        <sz val="7"/>
        <color rgb="FF000000"/>
        <rFont val="Swis721 LtEx BT"/>
        <family val="2"/>
      </rPr>
      <t>u</t>
    </r>
    <r>
      <rPr>
        <sz val="7"/>
        <color rgb="FF000000"/>
        <rFont val="Swis721 LtEx BT"/>
        <family val="2"/>
      </rPr>
      <t>l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s</t>
    </r>
  </si>
  <si>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q</t>
    </r>
    <r>
      <rPr>
        <sz val="7"/>
        <color rgb="FF000000"/>
        <rFont val="Swis721 LtEx BT"/>
        <family val="2"/>
      </rPr>
      <t>u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p</t>
    </r>
    <r>
      <rPr>
        <sz val="7"/>
        <color rgb="FF000000"/>
        <rFont val="Swis721 LtEx BT"/>
        <family val="2"/>
      </rPr>
      <t>os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d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c</t>
    </r>
    <r>
      <rPr>
        <sz val="7"/>
        <color rgb="FF000000"/>
        <rFont val="Swis721 LtEx BT"/>
        <family val="2"/>
      </rPr>
      <t>ó</t>
    </r>
    <r>
      <rPr>
        <sz val="7"/>
        <color rgb="FF000000"/>
        <rFont val="Swis721 LtEx BT"/>
        <family val="2"/>
      </rPr>
      <t>m</t>
    </r>
    <r>
      <rPr>
        <sz val="7"/>
        <color rgb="FF000000"/>
        <rFont val="Swis721 LtEx BT"/>
        <family val="2"/>
      </rPr>
      <t>p</t>
    </r>
    <r>
      <rPr>
        <sz val="7"/>
        <color rgb="FF000000"/>
        <rFont val="Swis721 LtEx BT"/>
        <family val="2"/>
      </rPr>
      <t>u</t>
    </r>
    <r>
      <rPr>
        <sz val="7"/>
        <color rgb="FF000000"/>
        <rFont val="Swis721 LtEx BT"/>
        <family val="2"/>
      </rPr>
      <t>tos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y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d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s</t>
    </r>
  </si>
  <si>
    <r>
      <rPr>
        <sz val="7"/>
        <color rgb="FF000000"/>
        <rFont val="Swis721 LtEx BT"/>
        <family val="2"/>
      </rPr>
      <t>C</t>
    </r>
    <r>
      <rPr>
        <sz val="7"/>
        <color rgb="FF000000"/>
        <rFont val="Swis721 LtEx BT"/>
        <family val="2"/>
      </rPr>
      <t>o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s</t>
    </r>
    <r>
      <rPr>
        <sz val="7"/>
        <color rgb="FF000000"/>
        <rFont val="Swis721 LtEx BT"/>
        <family val="2"/>
      </rPr>
      <t>u</t>
    </r>
    <r>
      <rPr>
        <sz val="7"/>
        <color rgb="FF000000"/>
        <rFont val="Swis721 LtEx BT"/>
        <family val="2"/>
      </rPr>
      <t>m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b</t>
    </r>
    <r>
      <rPr>
        <sz val="7"/>
        <color rgb="FF000000"/>
        <rFont val="Swis721 LtEx BT"/>
        <family val="2"/>
      </rPr>
      <t>l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d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m</t>
    </r>
    <r>
      <rPr>
        <sz val="7"/>
        <color rgb="FF000000"/>
        <rFont val="Swis721 LtEx BT"/>
        <family val="2"/>
      </rPr>
      <t>p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so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Swis721 LtEx BT"/>
        <family val="2"/>
      </rPr>
      <t>a</t>
    </r>
  </si>
  <si>
    <r>
      <rPr>
        <sz val="7"/>
        <color rgb="FF000000"/>
        <rFont val="Swis721 LtEx BT"/>
        <family val="2"/>
      </rPr>
      <t>S</t>
    </r>
    <r>
      <rPr>
        <sz val="7"/>
        <color rgb="FF000000"/>
        <rFont val="Swis721 LtEx BT"/>
        <family val="2"/>
      </rPr>
      <t>oft</t>
    </r>
    <r>
      <rPr>
        <sz val="7"/>
        <color rgb="FF000000"/>
        <rFont val="Swis721 LtEx BT"/>
        <family val="2"/>
      </rPr>
      <t>w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y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l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c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c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as</t>
    </r>
  </si>
  <si>
    <t>consumibles</t>
  </si>
  <si>
    <t>243,900.00</t>
  </si>
  <si>
    <r>
      <rPr>
        <sz val="7"/>
        <color rgb="FF000000"/>
        <rFont val="Swis721 LtEx BT"/>
        <family val="2"/>
      </rPr>
      <t>Út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l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d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of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c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a</t>
    </r>
  </si>
  <si>
    <t>1,300.00</t>
  </si>
  <si>
    <r>
      <rPr>
        <sz val="7"/>
        <color rgb="FF000000"/>
        <rFont val="Swis721 LtEx BT"/>
        <family val="2"/>
      </rPr>
      <t>M</t>
    </r>
    <r>
      <rPr>
        <sz val="7"/>
        <color rgb="FF000000"/>
        <rFont val="Swis721 LtEx BT"/>
        <family val="2"/>
      </rPr>
      <t>at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l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d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s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g</t>
    </r>
    <r>
      <rPr>
        <sz val="7"/>
        <color rgb="FF000000"/>
        <rFont val="Swis721 LtEx BT"/>
        <family val="2"/>
      </rPr>
      <t>u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d</t>
    </r>
    <r>
      <rPr>
        <sz val="7"/>
        <color rgb="FF000000"/>
        <rFont val="Swis721 LtEx BT"/>
        <family val="2"/>
      </rPr>
      <t>ad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o</t>
    </r>
    <r>
      <rPr>
        <sz val="7"/>
        <color rgb="FF000000"/>
        <rFont val="Swis721 LtEx BT"/>
        <family val="2"/>
      </rPr>
      <t>b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Swis721 LtEx BT"/>
        <family val="2"/>
      </rPr>
      <t>a</t>
    </r>
  </si>
  <si>
    <r>
      <rPr>
        <sz val="7"/>
        <color rgb="FF000000"/>
        <rFont val="Swis721 LtEx BT"/>
        <family val="2"/>
      </rPr>
      <t>C</t>
    </r>
    <r>
      <rPr>
        <sz val="7"/>
        <color rgb="FF000000"/>
        <rFont val="Swis721 LtEx BT"/>
        <family val="2"/>
      </rPr>
      <t>o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s</t>
    </r>
    <r>
      <rPr>
        <sz val="7"/>
        <color rgb="FF000000"/>
        <rFont val="Swis721 LtEx BT"/>
        <family val="2"/>
      </rPr>
      <t>u</t>
    </r>
    <r>
      <rPr>
        <sz val="7"/>
        <color rgb="FF000000"/>
        <rFont val="Swis721 LtEx BT"/>
        <family val="2"/>
      </rPr>
      <t>m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b</t>
    </r>
    <r>
      <rPr>
        <sz val="7"/>
        <color rgb="FF000000"/>
        <rFont val="Swis721 LtEx BT"/>
        <family val="2"/>
      </rPr>
      <t>l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d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c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m</t>
    </r>
    <r>
      <rPr>
        <sz val="7"/>
        <color rgb="FF000000"/>
        <rFont val="Swis721 LtEx BT"/>
        <family val="2"/>
      </rPr>
      <t>p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m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to</t>
    </r>
  </si>
  <si>
    <t>1,200.00</t>
  </si>
  <si>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g</t>
    </r>
    <r>
      <rPr>
        <sz val="7"/>
        <color rgb="FF000000"/>
        <rFont val="Swis721 LtEx BT"/>
        <family val="2"/>
      </rPr>
      <t>u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p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b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b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-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of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c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(</t>
    </r>
    <r>
      <rPr>
        <sz val="7"/>
        <color rgb="FF000000"/>
        <rFont val="Swis721 LtEx BT"/>
        <family val="2"/>
      </rPr>
      <t>c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j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d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20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l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t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Swis721 LtEx BT"/>
        <family val="2"/>
      </rPr>
      <t>os</t>
    </r>
    <r>
      <rPr>
        <sz val="7"/>
        <color rgb="FF000000"/>
        <rFont val="Swis721 LtEx BT"/>
        <family val="2"/>
      </rPr>
      <t>)</t>
    </r>
  </si>
  <si>
    <r>
      <rPr>
        <sz val="7"/>
        <color rgb="FF000000"/>
        <rFont val="Swis721 LtEx BT"/>
        <family val="2"/>
      </rPr>
      <t>G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st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ó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C</t>
    </r>
    <r>
      <rPr>
        <sz val="7"/>
        <color rgb="FF000000"/>
        <rFont val="Swis721 LtEx BT"/>
        <family val="2"/>
      </rPr>
      <t>O</t>
    </r>
    <r>
      <rPr>
        <sz val="7"/>
        <color rgb="FF000000"/>
        <rFont val="Swis721 LtEx BT"/>
        <family val="2"/>
      </rPr>
      <t>V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D</t>
    </r>
  </si>
  <si>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sa</t>
    </r>
    <r>
      <rPr>
        <sz val="7"/>
        <color rgb="FF000000"/>
        <rFont val="Swis721 LtEx BT"/>
        <family val="2"/>
      </rPr>
      <t>y</t>
    </r>
    <r>
      <rPr>
        <sz val="7"/>
        <color rgb="FF000000"/>
        <rFont val="Swis721 LtEx BT"/>
        <family val="2"/>
      </rPr>
      <t>os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xt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os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d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l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b</t>
    </r>
    <r>
      <rPr>
        <sz val="7"/>
        <color rgb="FF000000"/>
        <rFont val="Swis721 LtEx BT"/>
        <family val="2"/>
      </rPr>
      <t>o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Swis721 LtEx BT"/>
        <family val="2"/>
      </rPr>
      <t>ato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o</t>
    </r>
  </si>
  <si>
    <t>110,000.00</t>
  </si>
  <si>
    <r>
      <rPr>
        <sz val="7"/>
        <color rgb="FF000000"/>
        <rFont val="Swis721 LtEx BT"/>
        <family val="2"/>
      </rPr>
      <t>C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j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c</t>
    </r>
    <r>
      <rPr>
        <sz val="7"/>
        <color rgb="FF000000"/>
        <rFont val="Swis721 LtEx BT"/>
        <family val="2"/>
      </rPr>
      <t>h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c</t>
    </r>
    <r>
      <rPr>
        <sz val="7"/>
        <color rgb="FF000000"/>
        <rFont val="Swis721 LtEx BT"/>
        <family val="2"/>
      </rPr>
      <t>a</t>
    </r>
  </si>
  <si>
    <r>
      <rPr>
        <sz val="7"/>
        <color rgb="FF000000"/>
        <rFont val="Swis721 LtEx BT"/>
        <family val="2"/>
      </rPr>
      <t>g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s</t>
    </r>
    <r>
      <rPr>
        <sz val="7"/>
        <color rgb="FF000000"/>
        <rFont val="Swis721 LtEx BT"/>
        <family val="2"/>
      </rPr>
      <t>t</t>
    </r>
    <r>
      <rPr>
        <sz val="7"/>
        <color rgb="FF000000"/>
        <rFont val="Swis721 LtEx BT"/>
        <family val="2"/>
      </rPr>
      <t>o</t>
    </r>
    <r>
      <rPr>
        <sz val="7"/>
        <color rgb="FF000000"/>
        <rFont val="Swis721 LtEx BT"/>
        <family val="2"/>
      </rPr>
      <t>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f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c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Swis721 LtEx BT"/>
        <family val="2"/>
      </rPr>
      <t>o</t>
    </r>
    <r>
      <rPr>
        <sz val="7"/>
        <color rgb="FF000000"/>
        <rFont val="Swis721 LtEx BT"/>
        <family val="2"/>
      </rPr>
      <t>s</t>
    </r>
  </si>
  <si>
    <t>130,750.00</t>
  </si>
  <si>
    <r>
      <rPr>
        <sz val="7"/>
        <color rgb="FF000000"/>
        <rFont val="Swis721 LtEx BT"/>
        <family val="2"/>
      </rPr>
      <t>C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Swis721 LtEx BT"/>
        <family val="2"/>
      </rPr>
      <t>ta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F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z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d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F</t>
    </r>
    <r>
      <rPr>
        <sz val="7"/>
        <color rgb="FF000000"/>
        <rFont val="Swis721 LtEx BT"/>
        <family val="2"/>
      </rPr>
      <t>C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y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d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l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to</t>
    </r>
  </si>
  <si>
    <t>6,250.00</t>
  </si>
  <si>
    <t>43,750.00</t>
  </si>
  <si>
    <r>
      <rPr>
        <sz val="7"/>
        <color rgb="FF000000"/>
        <rFont val="Swis721 LtEx BT"/>
        <family val="2"/>
      </rPr>
      <t>S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g</t>
    </r>
    <r>
      <rPr>
        <sz val="7"/>
        <color rgb="FF000000"/>
        <rFont val="Swis721 LtEx BT"/>
        <family val="2"/>
      </rPr>
      <t>u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Swis721 LtEx BT"/>
        <family val="2"/>
      </rPr>
      <t>os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v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Swis721 LtEx BT"/>
        <family val="2"/>
      </rPr>
      <t>i</t>
    </r>
    <r>
      <rPr>
        <sz val="7"/>
        <color rgb="FF000000"/>
        <rFont val="Swis721 LtEx BT"/>
        <family val="2"/>
      </rPr>
      <t>os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(</t>
    </r>
    <r>
      <rPr>
        <sz val="7"/>
        <color rgb="FF000000"/>
        <rFont val="Swis721 LtEx BT"/>
        <family val="2"/>
      </rPr>
      <t>T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c</t>
    </r>
    <r>
      <rPr>
        <sz val="7"/>
        <color rgb="FF000000"/>
        <rFont val="Swis721 LtEx BT"/>
        <family val="2"/>
      </rPr>
      <t>,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C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Swis721 LtEx BT"/>
        <family val="2"/>
      </rPr>
      <t>,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Swis721 LtEx BT"/>
        <family val="2"/>
      </rPr>
      <t>C</t>
    </r>
    <r>
      <rPr>
        <sz val="7"/>
        <color rgb="FF000000"/>
        <rFont val="Swis721 LtEx BT"/>
        <family val="2"/>
      </rPr>
      <t>,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O</t>
    </r>
    <r>
      <rPr>
        <sz val="7"/>
        <color rgb="FF000000"/>
        <rFont val="Swis721 LtEx BT"/>
        <family val="2"/>
      </rPr>
      <t>t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Swis721 LtEx BT"/>
        <family val="2"/>
      </rPr>
      <t>os</t>
    </r>
    <r>
      <rPr>
        <sz val="7"/>
        <color rgb="FF000000"/>
        <rFont val="Swis721 LtEx BT"/>
        <family val="2"/>
      </rPr>
      <t>)</t>
    </r>
  </si>
  <si>
    <t>14,500.00</t>
  </si>
  <si>
    <t>87,000.00</t>
  </si>
  <si>
    <r>
      <rPr>
        <sz val="7"/>
        <color rgb="FF000000"/>
        <rFont val="Swis721 LtEx BT"/>
        <family val="2"/>
      </rPr>
      <t>T</t>
    </r>
    <r>
      <rPr>
        <sz val="7"/>
        <color rgb="FF000000"/>
        <rFont val="Swis721 LtEx BT"/>
        <family val="2"/>
      </rPr>
      <t>o</t>
    </r>
    <r>
      <rPr>
        <sz val="7"/>
        <color rgb="FF000000"/>
        <rFont val="Swis721 LtEx BT"/>
        <family val="2"/>
      </rPr>
      <t>t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l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G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s</t>
    </r>
    <r>
      <rPr>
        <sz val="7"/>
        <color rgb="FF000000"/>
        <rFont val="Swis721 LtEx BT"/>
        <family val="2"/>
      </rPr>
      <t>t</t>
    </r>
    <r>
      <rPr>
        <sz val="7"/>
        <color rgb="FF000000"/>
        <rFont val="Swis721 LtEx BT"/>
        <family val="2"/>
      </rPr>
      <t>o</t>
    </r>
    <r>
      <rPr>
        <sz val="7"/>
        <color rgb="FF000000"/>
        <rFont val="Swis721 LtEx BT"/>
        <family val="2"/>
      </rPr>
      <t>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Swis721 LtEx BT"/>
        <family val="2"/>
      </rPr>
      <t>G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n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r</t>
    </r>
    <r>
      <rPr>
        <sz val="7"/>
        <color rgb="FF000000"/>
        <rFont val="Swis721 LtEx BT"/>
        <family val="2"/>
      </rPr>
      <t>a</t>
    </r>
    <r>
      <rPr>
        <sz val="7"/>
        <color rgb="FF000000"/>
        <rFont val="Swis721 LtEx BT"/>
        <family val="2"/>
      </rPr>
      <t>l</t>
    </r>
    <r>
      <rPr>
        <sz val="7"/>
        <color rgb="FF000000"/>
        <rFont val="Swis721 LtEx BT"/>
        <family val="2"/>
      </rPr>
      <t>e</t>
    </r>
    <r>
      <rPr>
        <sz val="7"/>
        <color rgb="FF000000"/>
        <rFont val="Swis721 LtEx BT"/>
        <family val="2"/>
      </rPr>
      <t>s</t>
    </r>
  </si>
  <si>
    <t>3,326,075.00</t>
  </si>
  <si>
    <r>
      <t>personal</t>
    </r>
    <r>
      <rPr>
        <b/>
        <sz val="7"/>
        <color rgb="FF000000"/>
        <rFont val="Times New Roman"/>
        <family val="1"/>
      </rPr>
      <t xml:space="preserve"> </t>
    </r>
    <r>
      <rPr>
        <b/>
        <sz val="7"/>
        <color rgb="FF000000"/>
        <rFont val="Swis721 LtEx BT"/>
        <family val="2"/>
      </rPr>
      <t>de</t>
    </r>
    <r>
      <rPr>
        <b/>
        <sz val="7"/>
        <color rgb="FF000000"/>
        <rFont val="Times New Roman"/>
        <family val="1"/>
      </rPr>
      <t xml:space="preserve"> </t>
    </r>
    <r>
      <rPr>
        <b/>
        <sz val="7"/>
        <color rgb="FF000000"/>
        <rFont val="Swis721 LtEx BT"/>
        <family val="2"/>
      </rPr>
      <t>gerencia</t>
    </r>
  </si>
  <si>
    <r>
      <t>personal</t>
    </r>
    <r>
      <rPr>
        <b/>
        <sz val="7"/>
        <color rgb="FF000000"/>
        <rFont val="Times New Roman"/>
        <family val="1"/>
      </rPr>
      <t xml:space="preserve"> </t>
    </r>
    <r>
      <rPr>
        <b/>
        <sz val="7"/>
        <color rgb="FF000000"/>
        <rFont val="Swis721 LtEx BT"/>
        <family val="2"/>
      </rPr>
      <t>de</t>
    </r>
    <r>
      <rPr>
        <b/>
        <sz val="7"/>
        <color rgb="FF000000"/>
        <rFont val="Times New Roman"/>
        <family val="1"/>
      </rPr>
      <t xml:space="preserve"> </t>
    </r>
    <r>
      <rPr>
        <b/>
        <sz val="7"/>
        <color rgb="FF000000"/>
        <rFont val="Swis721 LtEx BT"/>
        <family val="2"/>
      </rPr>
      <t>construcción</t>
    </r>
    <r>
      <rPr>
        <b/>
        <sz val="7"/>
        <color rgb="FF000000"/>
        <rFont val="Times New Roman"/>
        <family val="1"/>
      </rPr>
      <t xml:space="preserve">  </t>
    </r>
    <r>
      <rPr>
        <b/>
        <sz val="7"/>
        <color rgb="FF000000"/>
        <rFont val="Swis721 LtEx BT"/>
        <family val="2"/>
      </rPr>
      <t>y</t>
    </r>
    <r>
      <rPr>
        <b/>
        <sz val="7"/>
        <color rgb="FF000000"/>
        <rFont val="Times New Roman"/>
        <family val="1"/>
      </rPr>
      <t xml:space="preserve"> </t>
    </r>
    <r>
      <rPr>
        <b/>
        <sz val="7"/>
        <color rgb="FF000000"/>
        <rFont val="Swis721 LtEx BT"/>
        <family val="2"/>
      </rPr>
      <t>supervisión</t>
    </r>
  </si>
  <si>
    <r>
      <t>seguridad,</t>
    </r>
    <r>
      <rPr>
        <b/>
        <sz val="7"/>
        <color rgb="FF000000"/>
        <rFont val="Times New Roman"/>
        <family val="1"/>
      </rPr>
      <t xml:space="preserve"> </t>
    </r>
    <r>
      <rPr>
        <b/>
        <sz val="7"/>
        <color rgb="FF000000"/>
        <rFont val="Swis721 LtEx BT"/>
        <family val="2"/>
      </rPr>
      <t>salud</t>
    </r>
    <r>
      <rPr>
        <b/>
        <sz val="7"/>
        <color rgb="FF000000"/>
        <rFont val="Times New Roman"/>
        <family val="1"/>
      </rPr>
      <t xml:space="preserve"> </t>
    </r>
    <r>
      <rPr>
        <b/>
        <sz val="7"/>
        <color rgb="FF000000"/>
        <rFont val="Swis721 LtEx BT"/>
        <family val="2"/>
      </rPr>
      <t>ocupacional</t>
    </r>
    <r>
      <rPr>
        <b/>
        <sz val="7"/>
        <color rgb="FF000000"/>
        <rFont val="Times New Roman"/>
        <family val="1"/>
      </rPr>
      <t xml:space="preserve">  </t>
    </r>
    <r>
      <rPr>
        <b/>
        <sz val="7"/>
        <color rgb="FF000000"/>
        <rFont val="Swis721 LtEx BT"/>
        <family val="2"/>
      </rPr>
      <t>y</t>
    </r>
    <r>
      <rPr>
        <b/>
        <sz val="7"/>
        <color rgb="FF000000"/>
        <rFont val="Times New Roman"/>
        <family val="1"/>
      </rPr>
      <t xml:space="preserve"> </t>
    </r>
    <r>
      <rPr>
        <b/>
        <sz val="7"/>
        <color rgb="FF000000"/>
        <rFont val="Swis721 LtEx BT"/>
        <family val="2"/>
      </rPr>
      <t>medioambiente</t>
    </r>
  </si>
  <si>
    <r>
      <t>oficina</t>
    </r>
    <r>
      <rPr>
        <b/>
        <sz val="7"/>
        <color rgb="FF000000"/>
        <rFont val="Times New Roman"/>
        <family val="1"/>
      </rPr>
      <t xml:space="preserve"> </t>
    </r>
    <r>
      <rPr>
        <b/>
        <sz val="7"/>
        <color rgb="FF000000"/>
        <rFont val="Swis721 LtEx BT"/>
        <family val="2"/>
      </rPr>
      <t>ténica</t>
    </r>
    <r>
      <rPr>
        <b/>
        <sz val="7"/>
        <color rgb="FF000000"/>
        <rFont val="Times New Roman"/>
        <family val="1"/>
      </rPr>
      <t xml:space="preserve"> </t>
    </r>
    <r>
      <rPr>
        <b/>
        <sz val="7"/>
        <color rgb="FF000000"/>
        <rFont val="Swis721 LtEx BT"/>
        <family val="2"/>
      </rPr>
      <t>y</t>
    </r>
    <r>
      <rPr>
        <b/>
        <sz val="7"/>
        <color rgb="FF000000"/>
        <rFont val="Times New Roman"/>
        <family val="1"/>
      </rPr>
      <t xml:space="preserve"> </t>
    </r>
    <r>
      <rPr>
        <b/>
        <sz val="7"/>
        <color rgb="FF000000"/>
        <rFont val="Swis721 LtEx BT"/>
        <family val="2"/>
      </rPr>
      <t>control</t>
    </r>
    <r>
      <rPr>
        <b/>
        <sz val="7"/>
        <color rgb="FF000000"/>
        <rFont val="Times New Roman"/>
        <family val="1"/>
      </rPr>
      <t xml:space="preserve"> </t>
    </r>
    <r>
      <rPr>
        <b/>
        <sz val="7"/>
        <color rgb="FF000000"/>
        <rFont val="Swis721 LtEx BT"/>
        <family val="2"/>
      </rPr>
      <t>del</t>
    </r>
    <r>
      <rPr>
        <b/>
        <sz val="7"/>
        <color rgb="FF000000"/>
        <rFont val="Times New Roman"/>
        <family val="1"/>
      </rPr>
      <t xml:space="preserve"> </t>
    </r>
    <r>
      <rPr>
        <b/>
        <sz val="7"/>
        <color rgb="FF000000"/>
        <rFont val="Swis721 LtEx BT"/>
        <family val="2"/>
      </rPr>
      <t>proyecto</t>
    </r>
  </si>
  <si>
    <r>
      <t>gastos</t>
    </r>
    <r>
      <rPr>
        <b/>
        <sz val="7"/>
        <color rgb="FF000000"/>
        <rFont val="Times New Roman"/>
        <family val="1"/>
      </rPr>
      <t xml:space="preserve"> </t>
    </r>
    <r>
      <rPr>
        <b/>
        <sz val="7"/>
        <color rgb="FF000000"/>
        <rFont val="Swis721 LtEx BT"/>
        <family val="2"/>
      </rPr>
      <t>financieros</t>
    </r>
  </si>
  <si>
    <r>
      <t>Total</t>
    </r>
    <r>
      <rPr>
        <b/>
        <sz val="7"/>
        <color rgb="FF000000"/>
        <rFont val="Times New Roman"/>
        <family val="1"/>
      </rPr>
      <t xml:space="preserve"> </t>
    </r>
    <r>
      <rPr>
        <b/>
        <sz val="7"/>
        <color rgb="FF000000"/>
        <rFont val="Swis721 LtEx BT"/>
        <family val="2"/>
      </rPr>
      <t>Gastos</t>
    </r>
    <r>
      <rPr>
        <b/>
        <sz val="7"/>
        <color rgb="FF000000"/>
        <rFont val="Times New Roman"/>
        <family val="1"/>
      </rPr>
      <t xml:space="preserve"> </t>
    </r>
    <r>
      <rPr>
        <b/>
        <sz val="7"/>
        <color rgb="FF000000"/>
        <rFont val="Swis721 LtEx BT"/>
        <family val="2"/>
      </rPr>
      <t>Generales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</si>
</sst>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000000%"/>
  </numFmts>
  <fonts count="14" x14ac:knownFonts="1">
    <font>
      <sz val="11"/>
      <color rgb="FF000000"/>
      <name val="Calibri"/>
      <family val="2"/>
      <charset val="204"/>
    </font>
    <font>
      <sz val="13"/>
      <color rgb="FF575757"/>
      <name val="Calibri"/>
      <family val="2"/>
    </font>
    <font>
      <sz val="13"/>
      <color rgb="FF575757"/>
      <name val="Times New Roman"/>
      <family val="1"/>
    </font>
    <font>
      <sz val="7"/>
      <color rgb="FF585A59"/>
      <name val="Calibri"/>
      <family val="2"/>
    </font>
    <font>
      <sz val="7"/>
      <color rgb="FF585A59"/>
      <name val="Times New Roman"/>
      <family val="1"/>
    </font>
    <font>
      <sz val="7"/>
      <color rgb="FF000000"/>
      <name val="Calibri"/>
      <family val="2"/>
    </font>
    <font>
      <sz val="7"/>
      <color rgb="FF000000"/>
      <name val="Times New Roman"/>
      <family val="1"/>
    </font>
    <font>
      <sz val="7"/>
      <color rgb="FFFFFFFF"/>
      <name val="Swis721 LtEx BT"/>
      <family val="2"/>
    </font>
    <font>
      <sz val="7"/>
      <color rgb="FFFFFFFF"/>
      <name val="Times New Roman"/>
      <family val="1"/>
    </font>
    <font>
      <sz val="7"/>
      <color rgb="FF000000"/>
      <name val="Swis721 LtEx BT"/>
      <family val="2"/>
    </font>
    <font>
      <sz val="11"/>
      <color rgb="FF000000"/>
      <name val="Calibri"/>
      <family val="2"/>
      <charset val="204"/>
    </font>
    <font>
      <b/>
      <sz val="7"/>
      <color rgb="FF000000"/>
      <name val="Swis721 LtEx BT"/>
      <family val="2"/>
    </font>
    <font>
      <b/>
      <sz val="7"/>
      <color rgb="FF000000"/>
      <name val="Times New Roman"/>
      <family val="1"/>
    </font>
    <font>
      <b/>
      <sz val="11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EFEEED"/>
      </patternFill>
    </fill>
    <fill>
      <patternFill patternType="solid">
        <fgColor rgb="FF75AB54"/>
      </patternFill>
    </fill>
    <fill>
      <patternFill patternType="solid">
        <fgColor rgb="FFE7E6E6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 style="thin">
        <color rgb="FFA4A4A4"/>
      </left>
      <right style="thin">
        <color rgb="FFA4A4A4"/>
      </right>
      <top style="thin">
        <color rgb="FFA4A4A4"/>
      </top>
      <bottom style="thin">
        <color rgb="FFA4A4A4"/>
      </bottom>
      <diagonal/>
    </border>
    <border>
      <left style="thin">
        <color rgb="FFA4A4A4"/>
      </left>
      <right/>
      <top style="thin">
        <color rgb="FFA4A4A4"/>
      </top>
      <bottom style="thin">
        <color rgb="FFA4A4A4"/>
      </bottom>
      <diagonal/>
    </border>
    <border>
      <left/>
      <right style="thin">
        <color rgb="FFA4A4A4"/>
      </right>
      <top style="thin">
        <color rgb="FFA4A4A4"/>
      </top>
      <bottom style="thin">
        <color rgb="FFA4A4A4"/>
      </bottom>
      <diagonal/>
    </border>
    <border>
      <left style="thin">
        <color rgb="FFB8B8B8"/>
      </left>
      <right style="thin">
        <color rgb="FFB8B8B8"/>
      </right>
      <top style="thin">
        <color rgb="FFB8B8B8"/>
      </top>
      <bottom style="thin">
        <color rgb="FFB8B8B8"/>
      </bottom>
      <diagonal/>
    </border>
    <border>
      <left style="thin">
        <color rgb="FFB8B8B8"/>
      </left>
      <right/>
      <top style="thin">
        <color rgb="FFB8B8B8"/>
      </top>
      <bottom style="thin">
        <color rgb="FFB8B8B8"/>
      </bottom>
      <diagonal/>
    </border>
    <border>
      <left/>
      <right style="thin">
        <color rgb="FFB8B8B8"/>
      </right>
      <top style="thin">
        <color rgb="FFB8B8B8"/>
      </top>
      <bottom style="thin">
        <color rgb="FFB8B8B8"/>
      </bottom>
      <diagonal/>
    </border>
  </borders>
  <cellStyleXfs count="3">
    <xf numFmtId="0" fontId="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42">
    <xf numFmtId="0" fontId="0" fillId="0" borderId="0" xfId="0"/>
    <xf numFmtId="0" fontId="7" fillId="3" borderId="4" xfId="0" applyFont="1" applyFill="1" applyBorder="1" applyAlignment="1">
      <alignment horizontal="left" vertical="top"/>
    </xf>
    <xf numFmtId="0" fontId="7" fillId="3" borderId="4" xfId="0" applyFont="1" applyFill="1" applyBorder="1" applyAlignment="1">
      <alignment horizontal="center" vertical="top"/>
    </xf>
    <xf numFmtId="1" fontId="9" fillId="0" borderId="4" xfId="0" applyNumberFormat="1" applyFont="1" applyBorder="1" applyAlignment="1">
      <alignment horizontal="left" vertical="top"/>
    </xf>
    <xf numFmtId="0" fontId="9" fillId="0" borderId="4" xfId="0" applyFont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9" fillId="4" borderId="4" xfId="0" applyFont="1" applyFill="1" applyBorder="1" applyAlignment="1">
      <alignment horizontal="left" vertical="top"/>
    </xf>
    <xf numFmtId="43" fontId="0" fillId="0" borderId="4" xfId="1" applyFont="1" applyBorder="1" applyAlignment="1">
      <alignment horizontal="left" vertical="top"/>
    </xf>
    <xf numFmtId="43" fontId="9" fillId="0" borderId="4" xfId="1" applyFont="1" applyBorder="1" applyAlignment="1">
      <alignment horizontal="left" vertical="top"/>
    </xf>
    <xf numFmtId="1" fontId="11" fillId="0" borderId="4" xfId="0" applyNumberFormat="1" applyFont="1" applyBorder="1" applyAlignment="1">
      <alignment horizontal="left" vertical="top"/>
    </xf>
    <xf numFmtId="0" fontId="11" fillId="0" borderId="4" xfId="0" applyFont="1" applyBorder="1" applyAlignment="1">
      <alignment horizontal="left" vertical="top"/>
    </xf>
    <xf numFmtId="43" fontId="13" fillId="0" borderId="4" xfId="1" applyFont="1" applyBorder="1" applyAlignment="1">
      <alignment horizontal="left" vertical="top"/>
    </xf>
    <xf numFmtId="43" fontId="11" fillId="0" borderId="4" xfId="1" applyFont="1" applyBorder="1" applyAlignment="1">
      <alignment horizontal="left" vertical="top"/>
    </xf>
    <xf numFmtId="0" fontId="13" fillId="0" borderId="0" xfId="0" applyFont="1"/>
    <xf numFmtId="0" fontId="9" fillId="0" borderId="4" xfId="0" applyFont="1" applyBorder="1" applyAlignment="1">
      <alignment horizontal="left" vertical="top" indent="1"/>
    </xf>
    <xf numFmtId="43" fontId="11" fillId="4" borderId="4" xfId="1" applyFont="1" applyFill="1" applyBorder="1" applyAlignment="1">
      <alignment horizontal="left" vertical="top"/>
    </xf>
    <xf numFmtId="43" fontId="0" fillId="0" borderId="0" xfId="1" applyFont="1"/>
    <xf numFmtId="10" fontId="0" fillId="0" borderId="0" xfId="2" applyNumberFormat="1" applyFont="1"/>
    <xf numFmtId="164" fontId="0" fillId="0" borderId="0" xfId="2" applyNumberFormat="1" applyFont="1"/>
    <xf numFmtId="43" fontId="0" fillId="5" borderId="0" xfId="1" applyFont="1" applyFill="1"/>
    <xf numFmtId="0" fontId="9" fillId="6" borderId="4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9" fillId="0" borderId="4" xfId="0" applyFont="1" applyBorder="1" applyAlignment="1">
      <alignment horizontal="left" vertical="top"/>
    </xf>
    <xf numFmtId="43" fontId="9" fillId="0" borderId="5" xfId="1" applyFont="1" applyBorder="1" applyAlignment="1">
      <alignment horizontal="left" vertical="top"/>
    </xf>
    <xf numFmtId="43" fontId="9" fillId="0" borderId="6" xfId="1" applyFont="1" applyBorder="1" applyAlignment="1">
      <alignment horizontal="left" vertical="top"/>
    </xf>
    <xf numFmtId="0" fontId="13" fillId="0" borderId="4" xfId="0" applyFont="1" applyBorder="1" applyAlignment="1">
      <alignment horizontal="left" vertical="top"/>
    </xf>
    <xf numFmtId="43" fontId="13" fillId="0" borderId="5" xfId="1" applyFont="1" applyBorder="1" applyAlignment="1">
      <alignment horizontal="left" vertical="top"/>
    </xf>
    <xf numFmtId="43" fontId="13" fillId="0" borderId="6" xfId="1" applyFont="1" applyBorder="1" applyAlignment="1">
      <alignment horizontal="left" vertical="top"/>
    </xf>
    <xf numFmtId="0" fontId="7" fillId="3" borderId="4" xfId="0" applyFont="1" applyFill="1" applyBorder="1" applyAlignment="1">
      <alignment horizontal="left" vertical="top"/>
    </xf>
    <xf numFmtId="43" fontId="13" fillId="0" borderId="4" xfId="1" applyFont="1" applyBorder="1" applyAlignment="1">
      <alignment horizontal="left" vertical="top"/>
    </xf>
    <xf numFmtId="43" fontId="9" fillId="0" borderId="4" xfId="1" applyFont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43" fontId="0" fillId="0" borderId="5" xfId="1" applyFont="1" applyBorder="1" applyAlignment="1">
      <alignment horizontal="left" vertical="top"/>
    </xf>
    <xf numFmtId="43" fontId="0" fillId="0" borderId="6" xfId="1" applyFont="1" applyBorder="1" applyAlignment="1">
      <alignment horizontal="left" vertical="top"/>
    </xf>
    <xf numFmtId="43" fontId="9" fillId="0" borderId="5" xfId="1" applyFont="1" applyBorder="1" applyAlignment="1">
      <alignment horizontal="right" vertical="top"/>
    </xf>
    <xf numFmtId="43" fontId="9" fillId="0" borderId="6" xfId="1" applyFont="1" applyBorder="1" applyAlignment="1">
      <alignment horizontal="right" vertical="top"/>
    </xf>
    <xf numFmtId="0" fontId="11" fillId="4" borderId="4" xfId="0" applyFont="1" applyFill="1" applyBorder="1" applyAlignment="1">
      <alignment horizontal="left" vertical="top"/>
    </xf>
    <xf numFmtId="0" fontId="9" fillId="0" borderId="4" xfId="0" applyFont="1" applyBorder="1" applyAlignment="1">
      <alignment horizontal="right" vertical="top"/>
    </xf>
    <xf numFmtId="0" fontId="9" fillId="4" borderId="4" xfId="0" applyFont="1" applyFill="1" applyBorder="1" applyAlignment="1">
      <alignment horizontal="left" vertical="top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9"/>
  <sheetViews>
    <sheetView tabSelected="1" view="pageBreakPreview" topLeftCell="A13" zoomScaleNormal="100" zoomScaleSheetLayoutView="100" workbookViewId="0">
      <selection activeCell="G17" sqref="G17:H17"/>
    </sheetView>
  </sheetViews>
  <sheetFormatPr baseColWidth="10" defaultColWidth="8.7109375" defaultRowHeight="15" x14ac:dyDescent="0.25"/>
  <cols>
    <col min="1" max="1" width="8.85546875" customWidth="1"/>
    <col min="2" max="2" width="46.5703125" customWidth="1"/>
    <col min="3" max="3" width="0.85546875" customWidth="1"/>
    <col min="4" max="4" width="5.85546875" customWidth="1"/>
    <col min="5" max="6" width="9.85546875" customWidth="1"/>
    <col min="7" max="7" width="1.85546875" customWidth="1"/>
    <col min="8" max="8" width="12.85546875" customWidth="1"/>
    <col min="9" max="9" width="14.7109375" customWidth="1"/>
    <col min="10" max="10" width="12.85546875" bestFit="1" customWidth="1"/>
    <col min="11" max="11" width="11.28515625" bestFit="1" customWidth="1"/>
  </cols>
  <sheetData>
    <row r="1" spans="1:10" ht="32.450000000000003" customHeight="1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2" spans="1:10" ht="15.95" customHeight="1" x14ac:dyDescent="0.25">
      <c r="A2" s="22" t="s">
        <v>1</v>
      </c>
      <c r="B2" s="22"/>
      <c r="C2" s="22"/>
      <c r="D2" s="23"/>
      <c r="E2" s="23"/>
      <c r="F2" s="23"/>
      <c r="G2" s="23"/>
      <c r="H2" s="24" t="s">
        <v>2</v>
      </c>
      <c r="I2" s="24"/>
    </row>
    <row r="3" spans="1:10" ht="16.350000000000001" customHeight="1" x14ac:dyDescent="0.25">
      <c r="A3" s="24" t="s">
        <v>3</v>
      </c>
      <c r="B3" s="24"/>
      <c r="C3" s="24"/>
      <c r="D3" s="24" t="s">
        <v>4</v>
      </c>
      <c r="E3" s="24"/>
      <c r="F3" s="24"/>
      <c r="G3" s="24"/>
      <c r="H3" s="24" t="s">
        <v>5</v>
      </c>
      <c r="I3" s="24"/>
    </row>
    <row r="4" spans="1:10" ht="18.2" customHeight="1" x14ac:dyDescent="0.25">
      <c r="A4" s="1" t="s">
        <v>6</v>
      </c>
      <c r="B4" s="2" t="s">
        <v>7</v>
      </c>
      <c r="C4" s="31" t="s">
        <v>8</v>
      </c>
      <c r="D4" s="31"/>
      <c r="E4" s="1" t="s">
        <v>9</v>
      </c>
      <c r="F4" s="1" t="s">
        <v>10</v>
      </c>
      <c r="G4" s="31" t="s">
        <v>11</v>
      </c>
      <c r="H4" s="31"/>
      <c r="I4" s="1" t="s">
        <v>12</v>
      </c>
    </row>
    <row r="5" spans="1:10" s="13" customFormat="1" ht="15.2" customHeight="1" x14ac:dyDescent="0.25">
      <c r="A5" s="9">
        <v>1</v>
      </c>
      <c r="B5" s="10" t="s">
        <v>90</v>
      </c>
      <c r="C5" s="28"/>
      <c r="D5" s="28"/>
      <c r="E5" s="11"/>
      <c r="F5" s="11"/>
      <c r="G5" s="32"/>
      <c r="H5" s="32"/>
      <c r="I5" s="12">
        <f>+SUM(I6:I7)</f>
        <v>52500</v>
      </c>
    </row>
    <row r="6" spans="1:10" ht="15.2" customHeight="1" x14ac:dyDescent="0.25">
      <c r="A6" s="20">
        <v>1.1000000000000001</v>
      </c>
      <c r="B6" s="14" t="s">
        <v>13</v>
      </c>
      <c r="C6" s="25" t="s">
        <v>14</v>
      </c>
      <c r="D6" s="25"/>
      <c r="E6" s="8">
        <v>1</v>
      </c>
      <c r="F6" s="8">
        <v>5</v>
      </c>
      <c r="G6" s="33">
        <v>4500</v>
      </c>
      <c r="H6" s="33"/>
      <c r="I6" s="8">
        <f>+ROUND(E6*F6*G6,2)</f>
        <v>22500</v>
      </c>
      <c r="J6" s="19"/>
    </row>
    <row r="7" spans="1:10" ht="15.2" customHeight="1" x14ac:dyDescent="0.25">
      <c r="A7" s="20">
        <v>1.2</v>
      </c>
      <c r="B7" s="14" t="s">
        <v>15</v>
      </c>
      <c r="C7" s="25" t="s">
        <v>14</v>
      </c>
      <c r="D7" s="25"/>
      <c r="E7" s="8">
        <v>1</v>
      </c>
      <c r="F7" s="8">
        <v>5</v>
      </c>
      <c r="G7" s="26">
        <v>6000</v>
      </c>
      <c r="H7" s="27"/>
      <c r="I7" s="8">
        <f t="shared" ref="I7:I66" si="0">+ROUND(E7*F7*G7,2)</f>
        <v>30000</v>
      </c>
      <c r="J7" s="16"/>
    </row>
    <row r="8" spans="1:10" s="13" customFormat="1" ht="15.2" customHeight="1" x14ac:dyDescent="0.25">
      <c r="A8" s="9">
        <v>2</v>
      </c>
      <c r="B8" s="10" t="s">
        <v>91</v>
      </c>
      <c r="C8" s="28"/>
      <c r="D8" s="28"/>
      <c r="E8" s="11"/>
      <c r="F8" s="11"/>
      <c r="G8" s="29"/>
      <c r="H8" s="30"/>
      <c r="I8" s="12">
        <f>+SUM(I9:I12)</f>
        <v>322000</v>
      </c>
      <c r="J8" s="16"/>
    </row>
    <row r="9" spans="1:10" ht="15.2" customHeight="1" x14ac:dyDescent="0.25">
      <c r="A9" s="20">
        <v>2.1</v>
      </c>
      <c r="B9" s="14" t="s">
        <v>16</v>
      </c>
      <c r="C9" s="25" t="s">
        <v>14</v>
      </c>
      <c r="D9" s="25"/>
      <c r="E9" s="8">
        <v>1</v>
      </c>
      <c r="F9" s="8">
        <v>6</v>
      </c>
      <c r="G9" s="26">
        <v>22000</v>
      </c>
      <c r="H9" s="27"/>
      <c r="I9" s="8">
        <f t="shared" si="0"/>
        <v>132000</v>
      </c>
      <c r="J9" s="16"/>
    </row>
    <row r="10" spans="1:10" ht="15.2" customHeight="1" x14ac:dyDescent="0.25">
      <c r="A10" s="20">
        <v>2.2000000000000002</v>
      </c>
      <c r="B10" s="14" t="s">
        <v>17</v>
      </c>
      <c r="C10" s="25" t="s">
        <v>14</v>
      </c>
      <c r="D10" s="25"/>
      <c r="E10" s="8">
        <v>1</v>
      </c>
      <c r="F10" s="8">
        <v>5</v>
      </c>
      <c r="G10" s="26">
        <v>15000</v>
      </c>
      <c r="H10" s="27"/>
      <c r="I10" s="8">
        <f t="shared" si="0"/>
        <v>75000</v>
      </c>
      <c r="J10" s="16"/>
    </row>
    <row r="11" spans="1:10" ht="15.2" customHeight="1" x14ac:dyDescent="0.25">
      <c r="A11" s="20">
        <v>2.2999999999999998</v>
      </c>
      <c r="B11" s="14" t="s">
        <v>18</v>
      </c>
      <c r="C11" s="25" t="s">
        <v>14</v>
      </c>
      <c r="D11" s="25"/>
      <c r="E11" s="8">
        <v>1</v>
      </c>
      <c r="F11" s="8">
        <v>5</v>
      </c>
      <c r="G11" s="26">
        <v>10000</v>
      </c>
      <c r="H11" s="27"/>
      <c r="I11" s="8">
        <f t="shared" si="0"/>
        <v>50000</v>
      </c>
      <c r="J11" s="16"/>
    </row>
    <row r="12" spans="1:10" ht="15.2" customHeight="1" x14ac:dyDescent="0.25">
      <c r="A12" s="20">
        <v>2.4</v>
      </c>
      <c r="B12" s="14" t="s">
        <v>21</v>
      </c>
      <c r="C12" s="25" t="s">
        <v>14</v>
      </c>
      <c r="D12" s="25"/>
      <c r="E12" s="8">
        <v>2</v>
      </c>
      <c r="F12" s="8">
        <v>5</v>
      </c>
      <c r="G12" s="26">
        <v>6500</v>
      </c>
      <c r="H12" s="27"/>
      <c r="I12" s="8">
        <f t="shared" si="0"/>
        <v>65000</v>
      </c>
      <c r="J12" s="16"/>
    </row>
    <row r="13" spans="1:10" s="13" customFormat="1" ht="15.2" customHeight="1" x14ac:dyDescent="0.25">
      <c r="A13" s="9">
        <v>3</v>
      </c>
      <c r="B13" s="10" t="s">
        <v>92</v>
      </c>
      <c r="C13" s="28"/>
      <c r="D13" s="28"/>
      <c r="E13" s="11"/>
      <c r="F13" s="11"/>
      <c r="G13" s="29"/>
      <c r="H13" s="30"/>
      <c r="I13" s="12">
        <f>+SUM(I14:I17)</f>
        <v>248000</v>
      </c>
      <c r="J13" s="16"/>
    </row>
    <row r="14" spans="1:10" ht="15.2" customHeight="1" x14ac:dyDescent="0.25">
      <c r="A14" s="20">
        <v>3.1</v>
      </c>
      <c r="B14" s="14" t="s">
        <v>23</v>
      </c>
      <c r="C14" s="25" t="s">
        <v>14</v>
      </c>
      <c r="D14" s="25"/>
      <c r="E14" s="8">
        <v>1</v>
      </c>
      <c r="F14" s="8">
        <v>5</v>
      </c>
      <c r="G14" s="26">
        <v>16000</v>
      </c>
      <c r="H14" s="27"/>
      <c r="I14" s="8">
        <f t="shared" si="0"/>
        <v>80000</v>
      </c>
      <c r="J14" s="16"/>
    </row>
    <row r="15" spans="1:10" ht="15.2" customHeight="1" x14ac:dyDescent="0.25">
      <c r="A15" s="20">
        <v>3.2</v>
      </c>
      <c r="B15" s="14" t="s">
        <v>24</v>
      </c>
      <c r="C15" s="25" t="s">
        <v>14</v>
      </c>
      <c r="D15" s="25"/>
      <c r="E15" s="8">
        <v>1</v>
      </c>
      <c r="F15" s="8">
        <v>5</v>
      </c>
      <c r="G15" s="26">
        <v>12000</v>
      </c>
      <c r="H15" s="27"/>
      <c r="I15" s="8">
        <f t="shared" si="0"/>
        <v>60000</v>
      </c>
      <c r="J15" s="16"/>
    </row>
    <row r="16" spans="1:10" ht="15.2" customHeight="1" x14ac:dyDescent="0.25">
      <c r="A16" s="20">
        <v>3.3</v>
      </c>
      <c r="B16" s="14" t="s">
        <v>25</v>
      </c>
      <c r="C16" s="25" t="s">
        <v>14</v>
      </c>
      <c r="D16" s="25"/>
      <c r="E16" s="8">
        <v>2</v>
      </c>
      <c r="F16" s="8">
        <v>5</v>
      </c>
      <c r="G16" s="26">
        <v>5800</v>
      </c>
      <c r="H16" s="27"/>
      <c r="I16" s="8">
        <f t="shared" si="0"/>
        <v>58000</v>
      </c>
      <c r="J16" s="16"/>
    </row>
    <row r="17" spans="1:10" ht="15.2" customHeight="1" x14ac:dyDescent="0.25">
      <c r="A17" s="4">
        <v>3.4</v>
      </c>
      <c r="B17" s="14" t="s">
        <v>26</v>
      </c>
      <c r="C17" s="25" t="s">
        <v>14</v>
      </c>
      <c r="D17" s="25"/>
      <c r="E17" s="8">
        <v>1</v>
      </c>
      <c r="F17" s="8">
        <v>5</v>
      </c>
      <c r="G17" s="26">
        <v>10000</v>
      </c>
      <c r="H17" s="27"/>
      <c r="I17" s="8">
        <f t="shared" si="0"/>
        <v>50000</v>
      </c>
      <c r="J17" s="16"/>
    </row>
    <row r="18" spans="1:10" s="13" customFormat="1" ht="15.2" customHeight="1" x14ac:dyDescent="0.25">
      <c r="A18" s="9">
        <v>4</v>
      </c>
      <c r="B18" s="10" t="s">
        <v>93</v>
      </c>
      <c r="C18" s="28"/>
      <c r="D18" s="28"/>
      <c r="E18" s="11"/>
      <c r="F18" s="11"/>
      <c r="G18" s="29"/>
      <c r="H18" s="30"/>
      <c r="I18" s="12">
        <f>+SUM(I19:I26)</f>
        <v>518220</v>
      </c>
      <c r="J18" s="16"/>
    </row>
    <row r="19" spans="1:10" ht="15.2" customHeight="1" x14ac:dyDescent="0.25">
      <c r="A19" s="20">
        <v>4.0999999999999996</v>
      </c>
      <c r="B19" s="14" t="s">
        <v>27</v>
      </c>
      <c r="C19" s="25" t="s">
        <v>14</v>
      </c>
      <c r="D19" s="25"/>
      <c r="E19" s="8">
        <v>1</v>
      </c>
      <c r="F19" s="8">
        <v>6</v>
      </c>
      <c r="G19" s="26">
        <v>17500</v>
      </c>
      <c r="H19" s="27"/>
      <c r="I19" s="8">
        <f t="shared" si="0"/>
        <v>105000</v>
      </c>
      <c r="J19" s="16"/>
    </row>
    <row r="20" spans="1:10" ht="15.2" customHeight="1" x14ac:dyDescent="0.25">
      <c r="A20" s="20">
        <v>4.2</v>
      </c>
      <c r="B20" s="14" t="s">
        <v>28</v>
      </c>
      <c r="C20" s="25" t="s">
        <v>14</v>
      </c>
      <c r="D20" s="25"/>
      <c r="E20" s="8">
        <v>2</v>
      </c>
      <c r="F20" s="8">
        <v>5</v>
      </c>
      <c r="G20" s="26">
        <v>9000</v>
      </c>
      <c r="H20" s="27"/>
      <c r="I20" s="8">
        <f t="shared" si="0"/>
        <v>90000</v>
      </c>
      <c r="J20" s="16"/>
    </row>
    <row r="21" spans="1:10" ht="15.2" customHeight="1" x14ac:dyDescent="0.25">
      <c r="A21" s="20">
        <v>4.3</v>
      </c>
      <c r="B21" s="14" t="s">
        <v>29</v>
      </c>
      <c r="C21" s="25" t="s">
        <v>14</v>
      </c>
      <c r="D21" s="25"/>
      <c r="E21" s="8">
        <v>1</v>
      </c>
      <c r="F21" s="8">
        <v>6</v>
      </c>
      <c r="G21" s="26">
        <v>17500</v>
      </c>
      <c r="H21" s="27"/>
      <c r="I21" s="8">
        <f t="shared" si="0"/>
        <v>105000</v>
      </c>
      <c r="J21" s="16"/>
    </row>
    <row r="22" spans="1:10" ht="15.2" customHeight="1" x14ac:dyDescent="0.25">
      <c r="A22" s="20">
        <v>4.4000000000000004</v>
      </c>
      <c r="B22" s="14" t="s">
        <v>30</v>
      </c>
      <c r="C22" s="25" t="s">
        <v>14</v>
      </c>
      <c r="D22" s="25"/>
      <c r="E22" s="8">
        <v>1</v>
      </c>
      <c r="F22" s="8">
        <v>5</v>
      </c>
      <c r="G22" s="26">
        <v>9500</v>
      </c>
      <c r="H22" s="27"/>
      <c r="I22" s="8">
        <f t="shared" si="0"/>
        <v>47500</v>
      </c>
      <c r="J22" s="16"/>
    </row>
    <row r="23" spans="1:10" ht="15.2" customHeight="1" x14ac:dyDescent="0.25">
      <c r="A23" s="20">
        <v>4.5</v>
      </c>
      <c r="B23" s="14" t="s">
        <v>31</v>
      </c>
      <c r="C23" s="25" t="s">
        <v>14</v>
      </c>
      <c r="D23" s="25"/>
      <c r="E23" s="8">
        <v>3</v>
      </c>
      <c r="F23" s="8">
        <v>4</v>
      </c>
      <c r="G23" s="26">
        <v>5500</v>
      </c>
      <c r="H23" s="27"/>
      <c r="I23" s="8">
        <f t="shared" si="0"/>
        <v>66000</v>
      </c>
      <c r="J23" s="16"/>
    </row>
    <row r="24" spans="1:10" ht="15.2" customHeight="1" x14ac:dyDescent="0.25">
      <c r="A24" s="4">
        <v>4.5999999999999996</v>
      </c>
      <c r="B24" s="14" t="s">
        <v>32</v>
      </c>
      <c r="C24" s="25" t="s">
        <v>14</v>
      </c>
      <c r="D24" s="25"/>
      <c r="E24" s="8">
        <v>2</v>
      </c>
      <c r="F24" s="8">
        <v>4</v>
      </c>
      <c r="G24" s="26">
        <v>3090</v>
      </c>
      <c r="H24" s="27"/>
      <c r="I24" s="8">
        <f t="shared" si="0"/>
        <v>24720</v>
      </c>
      <c r="J24" s="16"/>
    </row>
    <row r="25" spans="1:10" ht="15.2" customHeight="1" x14ac:dyDescent="0.25">
      <c r="A25" s="20">
        <v>4.7</v>
      </c>
      <c r="B25" s="14" t="s">
        <v>33</v>
      </c>
      <c r="C25" s="25" t="s">
        <v>14</v>
      </c>
      <c r="D25" s="25"/>
      <c r="E25" s="8">
        <v>1</v>
      </c>
      <c r="F25" s="8">
        <v>5</v>
      </c>
      <c r="G25" s="26">
        <v>10000</v>
      </c>
      <c r="H25" s="27"/>
      <c r="I25" s="8">
        <f t="shared" si="0"/>
        <v>50000</v>
      </c>
      <c r="J25" s="16"/>
    </row>
    <row r="26" spans="1:10" ht="15.2" customHeight="1" x14ac:dyDescent="0.25">
      <c r="A26" s="20">
        <v>4.8</v>
      </c>
      <c r="B26" s="14" t="s">
        <v>34</v>
      </c>
      <c r="C26" s="25" t="s">
        <v>14</v>
      </c>
      <c r="D26" s="25"/>
      <c r="E26" s="8">
        <v>1</v>
      </c>
      <c r="F26" s="8">
        <v>5</v>
      </c>
      <c r="G26" s="26">
        <v>6000</v>
      </c>
      <c r="H26" s="27"/>
      <c r="I26" s="8">
        <f t="shared" si="0"/>
        <v>30000</v>
      </c>
      <c r="J26" s="16"/>
    </row>
    <row r="27" spans="1:10" s="13" customFormat="1" ht="15.2" customHeight="1" x14ac:dyDescent="0.25">
      <c r="A27" s="9">
        <v>6</v>
      </c>
      <c r="B27" s="10" t="s">
        <v>35</v>
      </c>
      <c r="C27" s="28"/>
      <c r="D27" s="28"/>
      <c r="E27" s="11"/>
      <c r="F27" s="11"/>
      <c r="G27" s="29"/>
      <c r="H27" s="30"/>
      <c r="I27" s="12">
        <f>+SUM(I28:I36)</f>
        <v>338500</v>
      </c>
      <c r="J27" s="16"/>
    </row>
    <row r="28" spans="1:10" ht="15.2" customHeight="1" x14ac:dyDescent="0.25">
      <c r="A28" s="20">
        <v>6.1</v>
      </c>
      <c r="B28" s="14" t="s">
        <v>36</v>
      </c>
      <c r="C28" s="25" t="s">
        <v>14</v>
      </c>
      <c r="D28" s="25"/>
      <c r="E28" s="8">
        <v>1</v>
      </c>
      <c r="F28" s="8">
        <v>6</v>
      </c>
      <c r="G28" s="26">
        <v>8500</v>
      </c>
      <c r="H28" s="27"/>
      <c r="I28" s="8">
        <f t="shared" si="0"/>
        <v>51000</v>
      </c>
      <c r="J28" s="16"/>
    </row>
    <row r="29" spans="1:10" ht="15.2" customHeight="1" x14ac:dyDescent="0.25">
      <c r="A29" s="20">
        <v>6.2</v>
      </c>
      <c r="B29" s="14" t="s">
        <v>37</v>
      </c>
      <c r="C29" s="25" t="s">
        <v>14</v>
      </c>
      <c r="D29" s="25"/>
      <c r="E29" s="8">
        <v>1</v>
      </c>
      <c r="F29" s="8">
        <v>5</v>
      </c>
      <c r="G29" s="26">
        <v>5500</v>
      </c>
      <c r="H29" s="27"/>
      <c r="I29" s="8">
        <f t="shared" si="0"/>
        <v>27500</v>
      </c>
      <c r="J29" s="16"/>
    </row>
    <row r="30" spans="1:10" ht="15.2" customHeight="1" x14ac:dyDescent="0.25">
      <c r="A30" s="4">
        <v>6.3</v>
      </c>
      <c r="B30" s="14" t="s">
        <v>38</v>
      </c>
      <c r="C30" s="25" t="s">
        <v>14</v>
      </c>
      <c r="D30" s="25"/>
      <c r="E30" s="8">
        <v>1</v>
      </c>
      <c r="F30" s="8">
        <v>5</v>
      </c>
      <c r="G30" s="26">
        <v>5000</v>
      </c>
      <c r="H30" s="27"/>
      <c r="I30" s="8">
        <f t="shared" si="0"/>
        <v>25000</v>
      </c>
      <c r="J30" s="16"/>
    </row>
    <row r="31" spans="1:10" ht="15.2" customHeight="1" x14ac:dyDescent="0.25">
      <c r="A31" s="20">
        <v>6.4</v>
      </c>
      <c r="B31" s="14" t="s">
        <v>40</v>
      </c>
      <c r="C31" s="25" t="s">
        <v>14</v>
      </c>
      <c r="D31" s="25"/>
      <c r="E31" s="8">
        <v>1</v>
      </c>
      <c r="F31" s="8">
        <v>5</v>
      </c>
      <c r="G31" s="26">
        <v>5000</v>
      </c>
      <c r="H31" s="27"/>
      <c r="I31" s="8">
        <f t="shared" si="0"/>
        <v>25000</v>
      </c>
      <c r="J31" s="16"/>
    </row>
    <row r="32" spans="1:10" ht="15.2" customHeight="1" x14ac:dyDescent="0.25">
      <c r="A32" s="20">
        <v>6.5</v>
      </c>
      <c r="B32" s="14" t="s">
        <v>41</v>
      </c>
      <c r="C32" s="25" t="s">
        <v>14</v>
      </c>
      <c r="D32" s="25"/>
      <c r="E32" s="8">
        <v>1</v>
      </c>
      <c r="F32" s="8">
        <v>5</v>
      </c>
      <c r="G32" s="26">
        <v>5000</v>
      </c>
      <c r="H32" s="27"/>
      <c r="I32" s="8">
        <f t="shared" si="0"/>
        <v>25000</v>
      </c>
      <c r="J32" s="16"/>
    </row>
    <row r="33" spans="1:10" ht="15.2" customHeight="1" x14ac:dyDescent="0.25">
      <c r="A33" s="4">
        <v>6.7</v>
      </c>
      <c r="B33" s="14" t="s">
        <v>42</v>
      </c>
      <c r="C33" s="25" t="s">
        <v>14</v>
      </c>
      <c r="D33" s="25"/>
      <c r="E33" s="8">
        <v>1</v>
      </c>
      <c r="F33" s="8">
        <v>5</v>
      </c>
      <c r="G33" s="26">
        <v>3000</v>
      </c>
      <c r="H33" s="27"/>
      <c r="I33" s="8">
        <f t="shared" si="0"/>
        <v>15000</v>
      </c>
      <c r="J33" s="16"/>
    </row>
    <row r="34" spans="1:10" ht="15.2" customHeight="1" x14ac:dyDescent="0.25">
      <c r="A34" s="4">
        <v>6.8</v>
      </c>
      <c r="B34" s="14" t="s">
        <v>43</v>
      </c>
      <c r="C34" s="25" t="s">
        <v>14</v>
      </c>
      <c r="D34" s="25"/>
      <c r="E34" s="8">
        <v>4</v>
      </c>
      <c r="F34" s="8">
        <v>5</v>
      </c>
      <c r="G34" s="26">
        <v>2500</v>
      </c>
      <c r="H34" s="27"/>
      <c r="I34" s="8">
        <f t="shared" si="0"/>
        <v>50000</v>
      </c>
      <c r="J34" s="16"/>
    </row>
    <row r="35" spans="1:10" ht="15.2" customHeight="1" x14ac:dyDescent="0.25">
      <c r="A35" s="4">
        <v>6.9</v>
      </c>
      <c r="B35" s="14" t="s">
        <v>44</v>
      </c>
      <c r="C35" s="25" t="s">
        <v>14</v>
      </c>
      <c r="D35" s="25"/>
      <c r="E35" s="8">
        <v>2</v>
      </c>
      <c r="F35" s="8">
        <v>5</v>
      </c>
      <c r="G35" s="26">
        <v>2000</v>
      </c>
      <c r="H35" s="27"/>
      <c r="I35" s="8">
        <f t="shared" si="0"/>
        <v>20000</v>
      </c>
      <c r="J35" s="16"/>
    </row>
    <row r="36" spans="1:10" ht="15.2" customHeight="1" x14ac:dyDescent="0.25">
      <c r="A36" s="4">
        <v>6.1</v>
      </c>
      <c r="B36" s="14" t="s">
        <v>45</v>
      </c>
      <c r="C36" s="25" t="s">
        <v>14</v>
      </c>
      <c r="D36" s="25"/>
      <c r="E36" s="8">
        <v>1</v>
      </c>
      <c r="F36" s="8">
        <v>5</v>
      </c>
      <c r="G36" s="26">
        <v>20000</v>
      </c>
      <c r="H36" s="27"/>
      <c r="I36" s="8">
        <f t="shared" si="0"/>
        <v>100000</v>
      </c>
      <c r="J36" s="16"/>
    </row>
    <row r="37" spans="1:10" ht="15.2" customHeight="1" x14ac:dyDescent="0.25">
      <c r="A37" s="3">
        <v>7</v>
      </c>
      <c r="B37" s="14" t="s">
        <v>46</v>
      </c>
      <c r="C37" s="34"/>
      <c r="D37" s="34"/>
      <c r="E37" s="7"/>
      <c r="F37" s="7"/>
      <c r="G37" s="35"/>
      <c r="H37" s="36"/>
      <c r="I37" s="12">
        <f>+SUM(I38:I39)</f>
        <v>78385</v>
      </c>
      <c r="J37" s="16"/>
    </row>
    <row r="38" spans="1:10" ht="15.2" customHeight="1" x14ac:dyDescent="0.25">
      <c r="A38" s="20">
        <v>7.1</v>
      </c>
      <c r="B38" s="14" t="s">
        <v>47</v>
      </c>
      <c r="C38" s="25" t="s">
        <v>14</v>
      </c>
      <c r="D38" s="25"/>
      <c r="E38" s="8">
        <v>1</v>
      </c>
      <c r="F38" s="8">
        <v>5</v>
      </c>
      <c r="G38" s="26">
        <v>4431</v>
      </c>
      <c r="H38" s="27"/>
      <c r="I38" s="8">
        <f t="shared" si="0"/>
        <v>22155</v>
      </c>
      <c r="J38" s="16"/>
    </row>
    <row r="39" spans="1:10" ht="15.2" customHeight="1" x14ac:dyDescent="0.25">
      <c r="A39" s="20">
        <v>7.2</v>
      </c>
      <c r="B39" s="14" t="s">
        <v>48</v>
      </c>
      <c r="C39" s="25" t="s">
        <v>14</v>
      </c>
      <c r="D39" s="25"/>
      <c r="E39" s="8">
        <v>2</v>
      </c>
      <c r="F39" s="8">
        <v>5</v>
      </c>
      <c r="G39" s="26">
        <v>5623</v>
      </c>
      <c r="H39" s="27"/>
      <c r="I39" s="8">
        <f t="shared" si="0"/>
        <v>56230</v>
      </c>
      <c r="J39" s="16"/>
    </row>
    <row r="40" spans="1:10" s="13" customFormat="1" ht="15.2" customHeight="1" x14ac:dyDescent="0.25">
      <c r="A40" s="9">
        <v>8</v>
      </c>
      <c r="B40" s="10" t="s">
        <v>49</v>
      </c>
      <c r="C40" s="28"/>
      <c r="D40" s="28"/>
      <c r="E40" s="11"/>
      <c r="F40" s="11"/>
      <c r="G40" s="29"/>
      <c r="H40" s="30"/>
      <c r="I40" s="12">
        <f>+SUM(I41:I42)</f>
        <v>371250</v>
      </c>
    </row>
    <row r="41" spans="1:10" ht="15.2" customHeight="1" x14ac:dyDescent="0.25">
      <c r="A41" s="4">
        <v>8.1</v>
      </c>
      <c r="B41" s="14" t="s">
        <v>50</v>
      </c>
      <c r="C41" s="25" t="s">
        <v>14</v>
      </c>
      <c r="D41" s="25"/>
      <c r="E41" s="8">
        <v>45</v>
      </c>
      <c r="F41" s="8">
        <v>5</v>
      </c>
      <c r="G41" s="26">
        <v>1250</v>
      </c>
      <c r="H41" s="27"/>
      <c r="I41" s="8">
        <f t="shared" si="0"/>
        <v>281250</v>
      </c>
    </row>
    <row r="42" spans="1:10" ht="15.2" customHeight="1" x14ac:dyDescent="0.25">
      <c r="A42" s="4">
        <v>8.1999999999999993</v>
      </c>
      <c r="B42" s="14" t="s">
        <v>51</v>
      </c>
      <c r="C42" s="25" t="s">
        <v>14</v>
      </c>
      <c r="D42" s="25"/>
      <c r="E42" s="8">
        <v>4</v>
      </c>
      <c r="F42" s="8">
        <v>5</v>
      </c>
      <c r="G42" s="26">
        <v>4500</v>
      </c>
      <c r="H42" s="27"/>
      <c r="I42" s="8">
        <f t="shared" si="0"/>
        <v>90000</v>
      </c>
    </row>
    <row r="43" spans="1:10" s="13" customFormat="1" ht="15.2" customHeight="1" x14ac:dyDescent="0.25">
      <c r="A43" s="9">
        <v>9</v>
      </c>
      <c r="B43" s="10" t="s">
        <v>52</v>
      </c>
      <c r="C43" s="28"/>
      <c r="D43" s="28"/>
      <c r="E43" s="11"/>
      <c r="F43" s="11"/>
      <c r="G43" s="29"/>
      <c r="H43" s="30"/>
      <c r="I43" s="12">
        <f>+SUM(I44:I49)</f>
        <v>816320</v>
      </c>
    </row>
    <row r="44" spans="1:10" ht="15.2" customHeight="1" x14ac:dyDescent="0.25">
      <c r="A44" s="4">
        <v>9.1</v>
      </c>
      <c r="B44" s="14" t="s">
        <v>53</v>
      </c>
      <c r="C44" s="25" t="s">
        <v>14</v>
      </c>
      <c r="D44" s="25"/>
      <c r="E44" s="8">
        <v>4</v>
      </c>
      <c r="F44" s="8">
        <v>5</v>
      </c>
      <c r="G44" s="26">
        <v>12760</v>
      </c>
      <c r="H44" s="27"/>
      <c r="I44" s="8">
        <f t="shared" si="0"/>
        <v>255200</v>
      </c>
    </row>
    <row r="45" spans="1:10" ht="15.2" customHeight="1" x14ac:dyDescent="0.25">
      <c r="A45" s="4">
        <v>9.1999999999999993</v>
      </c>
      <c r="B45" s="14" t="s">
        <v>54</v>
      </c>
      <c r="C45" s="25" t="s">
        <v>14</v>
      </c>
      <c r="D45" s="25"/>
      <c r="E45" s="8">
        <v>1</v>
      </c>
      <c r="F45" s="8">
        <v>5</v>
      </c>
      <c r="G45" s="26">
        <v>20000</v>
      </c>
      <c r="H45" s="27"/>
      <c r="I45" s="8">
        <f t="shared" si="0"/>
        <v>100000</v>
      </c>
    </row>
    <row r="46" spans="1:10" ht="15.2" customHeight="1" x14ac:dyDescent="0.25">
      <c r="A46" s="4">
        <v>9.3000000000000007</v>
      </c>
      <c r="B46" s="14" t="s">
        <v>55</v>
      </c>
      <c r="C46" s="25" t="s">
        <v>14</v>
      </c>
      <c r="D46" s="25"/>
      <c r="E46" s="8">
        <v>1</v>
      </c>
      <c r="F46" s="8">
        <v>5</v>
      </c>
      <c r="G46" s="26">
        <v>13814</v>
      </c>
      <c r="H46" s="27"/>
      <c r="I46" s="8">
        <f t="shared" si="0"/>
        <v>69070</v>
      </c>
    </row>
    <row r="47" spans="1:10" ht="15.2" customHeight="1" x14ac:dyDescent="0.25">
      <c r="A47" s="4">
        <v>9.4</v>
      </c>
      <c r="B47" s="14" t="s">
        <v>56</v>
      </c>
      <c r="C47" s="25" t="s">
        <v>14</v>
      </c>
      <c r="D47" s="25"/>
      <c r="E47" s="8">
        <v>3</v>
      </c>
      <c r="F47" s="8">
        <v>5</v>
      </c>
      <c r="G47" s="26">
        <v>13870</v>
      </c>
      <c r="H47" s="27"/>
      <c r="I47" s="8">
        <f t="shared" si="0"/>
        <v>208050</v>
      </c>
    </row>
    <row r="48" spans="1:10" ht="15.2" customHeight="1" x14ac:dyDescent="0.25">
      <c r="A48" s="4">
        <v>9.5</v>
      </c>
      <c r="B48" s="14" t="s">
        <v>57</v>
      </c>
      <c r="C48" s="25" t="s">
        <v>14</v>
      </c>
      <c r="D48" s="25"/>
      <c r="E48" s="8">
        <v>1</v>
      </c>
      <c r="F48" s="8">
        <v>5</v>
      </c>
      <c r="G48" s="26">
        <v>24000</v>
      </c>
      <c r="H48" s="27"/>
      <c r="I48" s="8">
        <f t="shared" si="0"/>
        <v>120000</v>
      </c>
    </row>
    <row r="49" spans="1:9" ht="15.2" customHeight="1" x14ac:dyDescent="0.25">
      <c r="A49" s="4">
        <v>9.6</v>
      </c>
      <c r="B49" s="14" t="s">
        <v>58</v>
      </c>
      <c r="C49" s="25" t="s">
        <v>59</v>
      </c>
      <c r="D49" s="25"/>
      <c r="E49" s="8">
        <v>40</v>
      </c>
      <c r="F49" s="8">
        <v>1</v>
      </c>
      <c r="G49" s="26">
        <v>1600</v>
      </c>
      <c r="H49" s="27"/>
      <c r="I49" s="8">
        <f t="shared" si="0"/>
        <v>64000</v>
      </c>
    </row>
    <row r="50" spans="1:9" s="13" customFormat="1" ht="15.2" customHeight="1" x14ac:dyDescent="0.25">
      <c r="A50" s="9">
        <v>10</v>
      </c>
      <c r="B50" s="10" t="s">
        <v>60</v>
      </c>
      <c r="C50" s="28"/>
      <c r="D50" s="28"/>
      <c r="E50" s="11"/>
      <c r="F50" s="11"/>
      <c r="G50" s="29"/>
      <c r="H50" s="30"/>
      <c r="I50" s="12">
        <f>+SUM(I51:I56)</f>
        <v>186250</v>
      </c>
    </row>
    <row r="51" spans="1:9" ht="15.2" customHeight="1" x14ac:dyDescent="0.25">
      <c r="A51" s="4">
        <v>10.1</v>
      </c>
      <c r="B51" s="14" t="s">
        <v>61</v>
      </c>
      <c r="C51" s="25" t="s">
        <v>59</v>
      </c>
      <c r="D51" s="25"/>
      <c r="E51" s="8">
        <v>1</v>
      </c>
      <c r="F51" s="8">
        <v>1</v>
      </c>
      <c r="G51" s="26">
        <v>50000</v>
      </c>
      <c r="H51" s="27"/>
      <c r="I51" s="8">
        <f t="shared" si="0"/>
        <v>50000</v>
      </c>
    </row>
    <row r="52" spans="1:9" ht="15.2" customHeight="1" x14ac:dyDescent="0.25">
      <c r="A52" s="4">
        <v>10.199999999999999</v>
      </c>
      <c r="B52" s="14" t="s">
        <v>62</v>
      </c>
      <c r="C52" s="25" t="s">
        <v>63</v>
      </c>
      <c r="D52" s="25"/>
      <c r="E52" s="8">
        <v>15</v>
      </c>
      <c r="F52" s="8">
        <v>1</v>
      </c>
      <c r="G52" s="26">
        <v>950</v>
      </c>
      <c r="H52" s="27"/>
      <c r="I52" s="8">
        <f t="shared" si="0"/>
        <v>14250</v>
      </c>
    </row>
    <row r="53" spans="1:9" ht="15.2" customHeight="1" x14ac:dyDescent="0.25">
      <c r="A53" s="4">
        <v>10.3</v>
      </c>
      <c r="B53" s="14" t="s">
        <v>64</v>
      </c>
      <c r="C53" s="25" t="s">
        <v>59</v>
      </c>
      <c r="D53" s="25"/>
      <c r="E53" s="8">
        <v>1</v>
      </c>
      <c r="F53" s="8">
        <v>1</v>
      </c>
      <c r="G53" s="26">
        <v>9000</v>
      </c>
      <c r="H53" s="27"/>
      <c r="I53" s="8">
        <f t="shared" si="0"/>
        <v>9000</v>
      </c>
    </row>
    <row r="54" spans="1:9" ht="15.2" customHeight="1" x14ac:dyDescent="0.25">
      <c r="A54" s="4">
        <v>10.4</v>
      </c>
      <c r="B54" s="14" t="s">
        <v>65</v>
      </c>
      <c r="C54" s="25" t="s">
        <v>59</v>
      </c>
      <c r="D54" s="25"/>
      <c r="E54" s="8">
        <v>1</v>
      </c>
      <c r="F54" s="8">
        <v>1</v>
      </c>
      <c r="G54" s="26">
        <v>45000</v>
      </c>
      <c r="H54" s="27"/>
      <c r="I54" s="8">
        <f t="shared" si="0"/>
        <v>45000</v>
      </c>
    </row>
    <row r="55" spans="1:9" ht="15.2" customHeight="1" x14ac:dyDescent="0.25">
      <c r="A55" s="4">
        <v>10.5</v>
      </c>
      <c r="B55" s="14" t="s">
        <v>66</v>
      </c>
      <c r="C55" s="25" t="s">
        <v>14</v>
      </c>
      <c r="D55" s="25"/>
      <c r="E55" s="8">
        <v>3</v>
      </c>
      <c r="F55" s="8">
        <v>5</v>
      </c>
      <c r="G55" s="26">
        <v>400</v>
      </c>
      <c r="H55" s="27"/>
      <c r="I55" s="8">
        <f t="shared" si="0"/>
        <v>6000</v>
      </c>
    </row>
    <row r="56" spans="1:9" ht="15.2" customHeight="1" x14ac:dyDescent="0.25">
      <c r="A56" s="4">
        <v>10.6</v>
      </c>
      <c r="B56" s="14" t="s">
        <v>67</v>
      </c>
      <c r="C56" s="25" t="s">
        <v>59</v>
      </c>
      <c r="D56" s="25"/>
      <c r="E56" s="8">
        <v>1</v>
      </c>
      <c r="F56" s="8">
        <v>1</v>
      </c>
      <c r="G56" s="26">
        <v>62000</v>
      </c>
      <c r="H56" s="27"/>
      <c r="I56" s="8">
        <f t="shared" si="0"/>
        <v>62000</v>
      </c>
    </row>
    <row r="57" spans="1:9" s="13" customFormat="1" x14ac:dyDescent="0.25">
      <c r="A57" s="9">
        <v>11</v>
      </c>
      <c r="B57" s="10" t="s">
        <v>68</v>
      </c>
      <c r="C57" s="28"/>
      <c r="D57" s="28"/>
      <c r="E57" s="11"/>
      <c r="F57" s="11"/>
      <c r="G57" s="29"/>
      <c r="H57" s="30"/>
      <c r="I57" s="12">
        <f>+SUM(I58:I63)</f>
        <v>193900</v>
      </c>
    </row>
    <row r="58" spans="1:9" x14ac:dyDescent="0.25">
      <c r="A58" s="4">
        <v>11.1</v>
      </c>
      <c r="B58" s="14" t="s">
        <v>70</v>
      </c>
      <c r="C58" s="25" t="s">
        <v>14</v>
      </c>
      <c r="D58" s="25"/>
      <c r="E58" s="8">
        <v>1</v>
      </c>
      <c r="F58" s="8">
        <v>5</v>
      </c>
      <c r="G58" s="26">
        <v>1300</v>
      </c>
      <c r="H58" s="27"/>
      <c r="I58" s="8">
        <f t="shared" si="0"/>
        <v>6500</v>
      </c>
    </row>
    <row r="59" spans="1:9" x14ac:dyDescent="0.25">
      <c r="A59" s="4">
        <v>11.2</v>
      </c>
      <c r="B59" s="14" t="s">
        <v>72</v>
      </c>
      <c r="C59" s="25" t="s">
        <v>59</v>
      </c>
      <c r="D59" s="25"/>
      <c r="E59" s="8">
        <v>1</v>
      </c>
      <c r="F59" s="8">
        <v>1</v>
      </c>
      <c r="G59" s="26">
        <v>25000</v>
      </c>
      <c r="H59" s="27"/>
      <c r="I59" s="8">
        <f t="shared" si="0"/>
        <v>25000</v>
      </c>
    </row>
    <row r="60" spans="1:9" x14ac:dyDescent="0.25">
      <c r="A60" s="4">
        <v>11.3</v>
      </c>
      <c r="B60" s="14" t="s">
        <v>73</v>
      </c>
      <c r="C60" s="25" t="s">
        <v>59</v>
      </c>
      <c r="D60" s="25"/>
      <c r="E60" s="8">
        <v>1</v>
      </c>
      <c r="F60" s="8">
        <v>1</v>
      </c>
      <c r="G60" s="26">
        <v>1200</v>
      </c>
      <c r="H60" s="27"/>
      <c r="I60" s="8">
        <f t="shared" si="0"/>
        <v>1200</v>
      </c>
    </row>
    <row r="61" spans="1:9" x14ac:dyDescent="0.25">
      <c r="A61" s="4">
        <v>11.4</v>
      </c>
      <c r="B61" s="14" t="s">
        <v>75</v>
      </c>
      <c r="C61" s="25" t="s">
        <v>63</v>
      </c>
      <c r="D61" s="25"/>
      <c r="E61" s="8">
        <v>15</v>
      </c>
      <c r="F61" s="8">
        <v>5</v>
      </c>
      <c r="G61" s="37">
        <v>16</v>
      </c>
      <c r="H61" s="38"/>
      <c r="I61" s="8">
        <f t="shared" si="0"/>
        <v>1200</v>
      </c>
    </row>
    <row r="62" spans="1:9" x14ac:dyDescent="0.25">
      <c r="A62" s="4">
        <v>11.5</v>
      </c>
      <c r="B62" s="14" t="s">
        <v>77</v>
      </c>
      <c r="C62" s="25" t="s">
        <v>59</v>
      </c>
      <c r="D62" s="25"/>
      <c r="E62" s="8">
        <v>1</v>
      </c>
      <c r="F62" s="8">
        <v>1</v>
      </c>
      <c r="G62" s="26">
        <v>110000</v>
      </c>
      <c r="H62" s="27"/>
      <c r="I62" s="8">
        <f t="shared" si="0"/>
        <v>110000</v>
      </c>
    </row>
    <row r="63" spans="1:9" x14ac:dyDescent="0.25">
      <c r="A63" s="4">
        <v>11.6</v>
      </c>
      <c r="B63" s="14" t="s">
        <v>79</v>
      </c>
      <c r="C63" s="25" t="s">
        <v>14</v>
      </c>
      <c r="D63" s="25"/>
      <c r="E63" s="8">
        <v>1</v>
      </c>
      <c r="F63" s="8">
        <v>5</v>
      </c>
      <c r="G63" s="26">
        <v>10000</v>
      </c>
      <c r="H63" s="27"/>
      <c r="I63" s="8">
        <f t="shared" si="0"/>
        <v>50000</v>
      </c>
    </row>
    <row r="64" spans="1:9" s="13" customFormat="1" x14ac:dyDescent="0.25">
      <c r="A64" s="9">
        <v>13</v>
      </c>
      <c r="B64" s="10" t="s">
        <v>94</v>
      </c>
      <c r="C64" s="28"/>
      <c r="D64" s="28"/>
      <c r="E64" s="11"/>
      <c r="F64" s="11"/>
      <c r="G64" s="29"/>
      <c r="H64" s="30"/>
      <c r="I64" s="12">
        <f>+SUM(I65:I66)</f>
        <v>120850</v>
      </c>
    </row>
    <row r="65" spans="1:11" x14ac:dyDescent="0.25">
      <c r="A65" s="4">
        <v>13.1</v>
      </c>
      <c r="B65" s="14" t="s">
        <v>82</v>
      </c>
      <c r="C65" s="34"/>
      <c r="D65" s="34"/>
      <c r="E65" s="8">
        <v>1</v>
      </c>
      <c r="F65" s="8">
        <v>7</v>
      </c>
      <c r="G65" s="26">
        <v>5950</v>
      </c>
      <c r="H65" s="27"/>
      <c r="I65" s="8">
        <f t="shared" si="0"/>
        <v>41650</v>
      </c>
    </row>
    <row r="66" spans="1:11" x14ac:dyDescent="0.25">
      <c r="A66" s="4">
        <v>13.2</v>
      </c>
      <c r="B66" s="14" t="s">
        <v>85</v>
      </c>
      <c r="C66" s="34"/>
      <c r="D66" s="34"/>
      <c r="E66" s="8">
        <v>1</v>
      </c>
      <c r="F66" s="8">
        <v>6</v>
      </c>
      <c r="G66" s="26">
        <v>13200</v>
      </c>
      <c r="H66" s="27"/>
      <c r="I66" s="8">
        <f t="shared" si="0"/>
        <v>79200</v>
      </c>
    </row>
    <row r="67" spans="1:11" x14ac:dyDescent="0.25">
      <c r="A67" s="39" t="s">
        <v>95</v>
      </c>
      <c r="B67" s="39"/>
      <c r="C67" s="39"/>
      <c r="D67" s="39"/>
      <c r="E67" s="39"/>
      <c r="F67" s="39"/>
      <c r="G67" s="39"/>
      <c r="H67" s="39"/>
      <c r="I67" s="15">
        <f>+I64+I57+I50+I43+I40+I37+I27+I18+I13+I8+I5</f>
        <v>3246175</v>
      </c>
      <c r="J67" s="16"/>
      <c r="K67" s="16"/>
    </row>
    <row r="68" spans="1:11" x14ac:dyDescent="0.25">
      <c r="I68" s="16"/>
      <c r="J68" s="16"/>
      <c r="K68" s="16"/>
    </row>
    <row r="69" spans="1:11" x14ac:dyDescent="0.25">
      <c r="I69" s="18"/>
      <c r="J69" s="17"/>
    </row>
  </sheetData>
  <mergeCells count="134">
    <mergeCell ref="C66:D66"/>
    <mergeCell ref="G66:H66"/>
    <mergeCell ref="A67:H67"/>
    <mergeCell ref="C63:D63"/>
    <mergeCell ref="G63:H63"/>
    <mergeCell ref="C64:D64"/>
    <mergeCell ref="G64:H64"/>
    <mergeCell ref="C65:D65"/>
    <mergeCell ref="G65:H65"/>
    <mergeCell ref="C61:D61"/>
    <mergeCell ref="G61:H61"/>
    <mergeCell ref="C62:D62"/>
    <mergeCell ref="G62:H62"/>
    <mergeCell ref="C58:D58"/>
    <mergeCell ref="G58:H58"/>
    <mergeCell ref="C59:D59"/>
    <mergeCell ref="G59:H59"/>
    <mergeCell ref="C60:D60"/>
    <mergeCell ref="G60:H60"/>
    <mergeCell ref="C55:D55"/>
    <mergeCell ref="G55:H55"/>
    <mergeCell ref="C56:D56"/>
    <mergeCell ref="G56:H56"/>
    <mergeCell ref="C57:D57"/>
    <mergeCell ref="G57:H57"/>
    <mergeCell ref="C52:D52"/>
    <mergeCell ref="G52:H52"/>
    <mergeCell ref="C53:D53"/>
    <mergeCell ref="G53:H53"/>
    <mergeCell ref="C54:D54"/>
    <mergeCell ref="G54:H54"/>
    <mergeCell ref="C49:D49"/>
    <mergeCell ref="G49:H49"/>
    <mergeCell ref="C50:D50"/>
    <mergeCell ref="G50:H50"/>
    <mergeCell ref="C51:D51"/>
    <mergeCell ref="G51:H51"/>
    <mergeCell ref="C46:D46"/>
    <mergeCell ref="G46:H46"/>
    <mergeCell ref="C47:D47"/>
    <mergeCell ref="G47:H47"/>
    <mergeCell ref="C48:D48"/>
    <mergeCell ref="G48:H48"/>
    <mergeCell ref="C43:D43"/>
    <mergeCell ref="G43:H43"/>
    <mergeCell ref="C44:D44"/>
    <mergeCell ref="G44:H44"/>
    <mergeCell ref="C45:D45"/>
    <mergeCell ref="G45:H45"/>
    <mergeCell ref="C40:D40"/>
    <mergeCell ref="G40:H40"/>
    <mergeCell ref="C41:D41"/>
    <mergeCell ref="G41:H41"/>
    <mergeCell ref="C42:D42"/>
    <mergeCell ref="G42:H42"/>
    <mergeCell ref="C37:D37"/>
    <mergeCell ref="G37:H37"/>
    <mergeCell ref="C38:D38"/>
    <mergeCell ref="G38:H38"/>
    <mergeCell ref="C39:D39"/>
    <mergeCell ref="G39:H39"/>
    <mergeCell ref="C34:D34"/>
    <mergeCell ref="G34:H34"/>
    <mergeCell ref="C35:D35"/>
    <mergeCell ref="G35:H35"/>
    <mergeCell ref="C36:D36"/>
    <mergeCell ref="G36:H36"/>
    <mergeCell ref="C31:D31"/>
    <mergeCell ref="G31:H31"/>
    <mergeCell ref="C32:D32"/>
    <mergeCell ref="G32:H32"/>
    <mergeCell ref="C33:D33"/>
    <mergeCell ref="G33:H33"/>
    <mergeCell ref="C28:D28"/>
    <mergeCell ref="G28:H28"/>
    <mergeCell ref="C29:D29"/>
    <mergeCell ref="G29:H29"/>
    <mergeCell ref="C30:D30"/>
    <mergeCell ref="G30:H30"/>
    <mergeCell ref="C25:D25"/>
    <mergeCell ref="G25:H25"/>
    <mergeCell ref="C26:D26"/>
    <mergeCell ref="G26:H26"/>
    <mergeCell ref="C27:D27"/>
    <mergeCell ref="G27:H27"/>
    <mergeCell ref="C22:D22"/>
    <mergeCell ref="G22:H22"/>
    <mergeCell ref="C23:D23"/>
    <mergeCell ref="G23:H23"/>
    <mergeCell ref="C24:D24"/>
    <mergeCell ref="G24:H24"/>
    <mergeCell ref="C19:D19"/>
    <mergeCell ref="G19:H19"/>
    <mergeCell ref="C20:D20"/>
    <mergeCell ref="G20:H20"/>
    <mergeCell ref="C21:D21"/>
    <mergeCell ref="G21:H21"/>
    <mergeCell ref="C16:D16"/>
    <mergeCell ref="G16:H16"/>
    <mergeCell ref="C17:D17"/>
    <mergeCell ref="G17:H17"/>
    <mergeCell ref="C18:D18"/>
    <mergeCell ref="G18:H18"/>
    <mergeCell ref="C13:D13"/>
    <mergeCell ref="G13:H13"/>
    <mergeCell ref="C14:D14"/>
    <mergeCell ref="G14:H14"/>
    <mergeCell ref="C15:D15"/>
    <mergeCell ref="G15:H15"/>
    <mergeCell ref="C10:D10"/>
    <mergeCell ref="G10:H10"/>
    <mergeCell ref="C11:D11"/>
    <mergeCell ref="G11:H11"/>
    <mergeCell ref="C12:D12"/>
    <mergeCell ref="G12:H12"/>
    <mergeCell ref="C8:D8"/>
    <mergeCell ref="G8:H8"/>
    <mergeCell ref="C9:D9"/>
    <mergeCell ref="G9:H9"/>
    <mergeCell ref="C4:D4"/>
    <mergeCell ref="G4:H4"/>
    <mergeCell ref="C5:D5"/>
    <mergeCell ref="G5:H5"/>
    <mergeCell ref="C6:D6"/>
    <mergeCell ref="G6:H6"/>
    <mergeCell ref="A1:I1"/>
    <mergeCell ref="A2:C2"/>
    <mergeCell ref="D2:G2"/>
    <mergeCell ref="H2:I2"/>
    <mergeCell ref="A3:C3"/>
    <mergeCell ref="D3:G3"/>
    <mergeCell ref="H3:I3"/>
    <mergeCell ref="C7:D7"/>
    <mergeCell ref="G7:H7"/>
  </mergeCells>
  <pageMargins left="0.70866141732283472" right="0.70866141732283472" top="0.74803149606299213" bottom="0.74803149606299213" header="0.31496062992125984" footer="0.31496062992125984"/>
  <pageSetup paperSize="9" scale="67" orientation="portrait" r:id="rId1"/>
  <ignoredErrors>
    <ignoredError sqref="I5:I61 I62:I64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"/>
  <sheetViews>
    <sheetView workbookViewId="0">
      <selection activeCell="I13" sqref="I13"/>
    </sheetView>
  </sheetViews>
  <sheetFormatPr baseColWidth="10" defaultColWidth="8.7109375" defaultRowHeight="15" x14ac:dyDescent="0.25"/>
  <cols>
    <col min="1" max="1" width="8.85546875" customWidth="1"/>
    <col min="2" max="2" width="46.5703125" customWidth="1"/>
    <col min="3" max="3" width="0.85546875" customWidth="1"/>
    <col min="4" max="4" width="5.85546875" customWidth="1"/>
    <col min="5" max="6" width="9.85546875" customWidth="1"/>
    <col min="7" max="7" width="1.85546875" customWidth="1"/>
    <col min="8" max="8" width="12.85546875" customWidth="1"/>
    <col min="9" max="9" width="14.7109375" customWidth="1"/>
  </cols>
  <sheetData>
    <row r="1" spans="1:9" ht="32.450000000000003" customHeight="1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2" spans="1:9" ht="15.95" customHeight="1" x14ac:dyDescent="0.25">
      <c r="A2" s="22" t="s">
        <v>1</v>
      </c>
      <c r="B2" s="22"/>
      <c r="C2" s="22"/>
      <c r="D2" s="23"/>
      <c r="E2" s="23"/>
      <c r="F2" s="23"/>
      <c r="G2" s="23"/>
      <c r="H2" s="24" t="s">
        <v>2</v>
      </c>
      <c r="I2" s="24"/>
    </row>
    <row r="3" spans="1:9" ht="16.350000000000001" customHeight="1" x14ac:dyDescent="0.25">
      <c r="A3" s="24" t="s">
        <v>3</v>
      </c>
      <c r="B3" s="24"/>
      <c r="C3" s="24"/>
      <c r="D3" s="24" t="s">
        <v>4</v>
      </c>
      <c r="E3" s="24"/>
      <c r="F3" s="24"/>
      <c r="G3" s="24"/>
      <c r="H3" s="24" t="s">
        <v>5</v>
      </c>
      <c r="I3" s="24"/>
    </row>
    <row r="4" spans="1:9" ht="18.2" customHeight="1" x14ac:dyDescent="0.25">
      <c r="A4" s="1" t="s">
        <v>6</v>
      </c>
      <c r="B4" s="2" t="s">
        <v>7</v>
      </c>
      <c r="C4" s="31" t="s">
        <v>8</v>
      </c>
      <c r="D4" s="31"/>
      <c r="E4" s="1" t="s">
        <v>9</v>
      </c>
      <c r="F4" s="1" t="s">
        <v>10</v>
      </c>
      <c r="G4" s="31" t="s">
        <v>11</v>
      </c>
      <c r="H4" s="31"/>
      <c r="I4" s="1" t="s">
        <v>12</v>
      </c>
    </row>
    <row r="5" spans="1:9" ht="15.95" customHeight="1" x14ac:dyDescent="0.25">
      <c r="A5" s="3">
        <v>11</v>
      </c>
      <c r="B5" s="4" t="s">
        <v>68</v>
      </c>
      <c r="C5" s="34"/>
      <c r="D5" s="34"/>
      <c r="E5" s="5"/>
      <c r="F5" s="5"/>
      <c r="G5" s="34"/>
      <c r="H5" s="34"/>
      <c r="I5" s="4" t="s">
        <v>69</v>
      </c>
    </row>
    <row r="6" spans="1:9" ht="15.2" customHeight="1" x14ac:dyDescent="0.25">
      <c r="A6" s="4">
        <v>11.1</v>
      </c>
      <c r="B6" s="4" t="s">
        <v>70</v>
      </c>
      <c r="C6" s="25" t="s">
        <v>14</v>
      </c>
      <c r="D6" s="25"/>
      <c r="E6" s="4">
        <v>1</v>
      </c>
      <c r="F6" s="4">
        <v>5</v>
      </c>
      <c r="G6" s="25" t="s">
        <v>71</v>
      </c>
      <c r="H6" s="25"/>
      <c r="I6" s="4" t="s">
        <v>22</v>
      </c>
    </row>
    <row r="7" spans="1:9" ht="15.2" customHeight="1" x14ac:dyDescent="0.25">
      <c r="A7" s="4">
        <v>11.2</v>
      </c>
      <c r="B7" s="4" t="s">
        <v>72</v>
      </c>
      <c r="C7" s="25" t="s">
        <v>59</v>
      </c>
      <c r="D7" s="25"/>
      <c r="E7" s="4">
        <v>1</v>
      </c>
      <c r="F7" s="4">
        <v>1</v>
      </c>
      <c r="G7" s="25" t="s">
        <v>39</v>
      </c>
      <c r="H7" s="25"/>
      <c r="I7" s="4" t="s">
        <v>39</v>
      </c>
    </row>
    <row r="8" spans="1:9" ht="15.2" customHeight="1" x14ac:dyDescent="0.25">
      <c r="A8" s="4">
        <v>11.3</v>
      </c>
      <c r="B8" s="4" t="s">
        <v>73</v>
      </c>
      <c r="C8" s="25" t="s">
        <v>59</v>
      </c>
      <c r="D8" s="25"/>
      <c r="E8" s="4">
        <v>1</v>
      </c>
      <c r="F8" s="4">
        <v>1</v>
      </c>
      <c r="G8" s="25" t="s">
        <v>74</v>
      </c>
      <c r="H8" s="25"/>
      <c r="I8" s="4" t="s">
        <v>74</v>
      </c>
    </row>
    <row r="9" spans="1:9" ht="15.2" customHeight="1" x14ac:dyDescent="0.25">
      <c r="A9" s="4">
        <v>11.4</v>
      </c>
      <c r="B9" s="4" t="s">
        <v>75</v>
      </c>
      <c r="C9" s="25" t="s">
        <v>63</v>
      </c>
      <c r="D9" s="25"/>
      <c r="E9" s="4">
        <v>15</v>
      </c>
      <c r="F9" s="4">
        <v>5</v>
      </c>
      <c r="G9" s="40">
        <v>16</v>
      </c>
      <c r="H9" s="40"/>
      <c r="I9" s="4" t="s">
        <v>74</v>
      </c>
    </row>
    <row r="10" spans="1:9" ht="15.2" customHeight="1" x14ac:dyDescent="0.25">
      <c r="A10" s="4">
        <v>11.5</v>
      </c>
      <c r="B10" s="4" t="s">
        <v>76</v>
      </c>
      <c r="C10" s="25" t="s">
        <v>59</v>
      </c>
      <c r="D10" s="25"/>
      <c r="E10" s="4">
        <v>1</v>
      </c>
      <c r="F10" s="4">
        <v>1</v>
      </c>
      <c r="G10" s="25" t="s">
        <v>20</v>
      </c>
      <c r="H10" s="25"/>
      <c r="I10" s="4" t="s">
        <v>20</v>
      </c>
    </row>
    <row r="11" spans="1:9" ht="15.2" customHeight="1" x14ac:dyDescent="0.25">
      <c r="A11" s="4">
        <v>11.6</v>
      </c>
      <c r="B11" s="4" t="s">
        <v>77</v>
      </c>
      <c r="C11" s="25" t="s">
        <v>59</v>
      </c>
      <c r="D11" s="25"/>
      <c r="E11" s="4">
        <v>1</v>
      </c>
      <c r="F11" s="4">
        <v>1</v>
      </c>
      <c r="G11" s="25" t="s">
        <v>78</v>
      </c>
      <c r="H11" s="25"/>
      <c r="I11" s="4" t="s">
        <v>78</v>
      </c>
    </row>
    <row r="12" spans="1:9" ht="15.2" customHeight="1" x14ac:dyDescent="0.25">
      <c r="A12" s="4">
        <v>11.7</v>
      </c>
      <c r="B12" s="4" t="s">
        <v>79</v>
      </c>
      <c r="C12" s="25" t="s">
        <v>14</v>
      </c>
      <c r="D12" s="25"/>
      <c r="E12" s="4">
        <v>1</v>
      </c>
      <c r="F12" s="4">
        <v>5</v>
      </c>
      <c r="G12" s="25" t="s">
        <v>19</v>
      </c>
      <c r="H12" s="25"/>
      <c r="I12" s="4" t="s">
        <v>20</v>
      </c>
    </row>
    <row r="13" spans="1:9" ht="15.2" customHeight="1" x14ac:dyDescent="0.25">
      <c r="A13" s="3">
        <v>13</v>
      </c>
      <c r="B13" s="4" t="s">
        <v>80</v>
      </c>
      <c r="C13" s="34"/>
      <c r="D13" s="34"/>
      <c r="E13" s="5"/>
      <c r="F13" s="5"/>
      <c r="G13" s="34"/>
      <c r="H13" s="34"/>
      <c r="I13" s="4" t="s">
        <v>81</v>
      </c>
    </row>
    <row r="14" spans="1:9" ht="15.2" customHeight="1" x14ac:dyDescent="0.25">
      <c r="A14" s="4">
        <v>13.1</v>
      </c>
      <c r="B14" s="4" t="s">
        <v>82</v>
      </c>
      <c r="C14" s="34"/>
      <c r="D14" s="34"/>
      <c r="E14" s="4">
        <v>1</v>
      </c>
      <c r="F14" s="4">
        <v>7</v>
      </c>
      <c r="G14" s="25" t="s">
        <v>83</v>
      </c>
      <c r="H14" s="25"/>
      <c r="I14" s="4" t="s">
        <v>84</v>
      </c>
    </row>
    <row r="15" spans="1:9" ht="15.2" customHeight="1" x14ac:dyDescent="0.25">
      <c r="A15" s="4">
        <v>13.2</v>
      </c>
      <c r="B15" s="4" t="s">
        <v>85</v>
      </c>
      <c r="C15" s="34"/>
      <c r="D15" s="34"/>
      <c r="E15" s="4">
        <v>1</v>
      </c>
      <c r="F15" s="4">
        <v>6</v>
      </c>
      <c r="G15" s="25" t="s">
        <v>86</v>
      </c>
      <c r="H15" s="25"/>
      <c r="I15" s="4" t="s">
        <v>87</v>
      </c>
    </row>
    <row r="16" spans="1:9" ht="15.2" customHeight="1" x14ac:dyDescent="0.25">
      <c r="A16" s="41" t="s">
        <v>88</v>
      </c>
      <c r="B16" s="41"/>
      <c r="C16" s="41"/>
      <c r="D16" s="41"/>
      <c r="E16" s="41"/>
      <c r="F16" s="41"/>
      <c r="G16" s="41"/>
      <c r="H16" s="41"/>
      <c r="I16" s="6" t="s">
        <v>89</v>
      </c>
    </row>
  </sheetData>
  <mergeCells count="32">
    <mergeCell ref="A16:H16"/>
    <mergeCell ref="C13:D13"/>
    <mergeCell ref="G13:H13"/>
    <mergeCell ref="C14:D14"/>
    <mergeCell ref="G14:H14"/>
    <mergeCell ref="C15:D15"/>
    <mergeCell ref="G15:H15"/>
    <mergeCell ref="C10:D10"/>
    <mergeCell ref="G10:H10"/>
    <mergeCell ref="C11:D11"/>
    <mergeCell ref="G11:H11"/>
    <mergeCell ref="C12:D12"/>
    <mergeCell ref="G12:H12"/>
    <mergeCell ref="C7:D7"/>
    <mergeCell ref="G7:H7"/>
    <mergeCell ref="C8:D8"/>
    <mergeCell ref="G8:H8"/>
    <mergeCell ref="C9:D9"/>
    <mergeCell ref="G9:H9"/>
    <mergeCell ref="C4:D4"/>
    <mergeCell ref="G4:H4"/>
    <mergeCell ref="C5:D5"/>
    <mergeCell ref="G5:H5"/>
    <mergeCell ref="C6:D6"/>
    <mergeCell ref="G6:H6"/>
    <mergeCell ref="A1:I1"/>
    <mergeCell ref="A2:C2"/>
    <mergeCell ref="D2:G2"/>
    <mergeCell ref="H2:I2"/>
    <mergeCell ref="A3:C3"/>
    <mergeCell ref="D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page 1</vt:lpstr>
      <vt:lpstr>page 2</vt:lpstr>
      <vt:lpstr>'page 1'!Área_de_impresión</vt:lpstr>
      <vt:lpstr>'page 1'!Títulos_a_imprimir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Angelo Carranza</dc:creator>
  <cp:lastModifiedBy>Herky Valverde Sifuentes</cp:lastModifiedBy>
  <cp:lastPrinted>2022-11-21T19:55:02Z</cp:lastPrinted>
  <dcterms:created xsi:type="dcterms:W3CDTF">2022-11-21T19:49:07Z</dcterms:created>
  <dcterms:modified xsi:type="dcterms:W3CDTF">2023-05-31T04:48:13Z</dcterms:modified>
</cp:coreProperties>
</file>