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10220A23-0608-41CA-A69B-029F3FCCEEC2}" xr6:coauthVersionLast="36" xr6:coauthVersionMax="36" xr10:uidLastSave="{00000000-0000-0000-0000-000000000000}"/>
  <bookViews>
    <workbookView xWindow="0" yWindow="0" windowWidth="20490" windowHeight="6345"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6" i="10" s="1"/>
  <c r="A7" i="10" s="1"/>
  <c r="A8" i="10" s="1"/>
  <c r="A9" i="10" s="1"/>
  <c r="A10" i="10" s="1"/>
  <c r="A11" i="10" s="1"/>
  <c r="A12" i="10" s="1"/>
  <c r="A13" i="10" s="1"/>
</calcChain>
</file>

<file path=xl/sharedStrings.xml><?xml version="1.0" encoding="utf-8"?>
<sst xmlns="http://schemas.openxmlformats.org/spreadsheetml/2006/main" count="79" uniqueCount="51">
  <si>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</si>
  <si>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</si>
  <si>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</si>
  <si>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</si>
  <si>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</si>
  <si>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</si>
  <si>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</si>
  <si>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</si>
  <si>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TDR</t>
  </si>
  <si>
    <t xml:space="preserve">Se solicita nos confirmen:
- Estado de liberación de los 04 DME listados
- Potencia de los DME
- Si se deberpa pagar algún derecho por el uso de los DME
- Si los DME van a requerir trabajos previos (sistemas de drenajes, cercado, etc.) o trabajos de cierre (revegetación, diseño de acopio de material, etc.)
</t>
  </si>
  <si>
    <t xml:space="preserve">Se solicita nos confirmen:
- Estado de liberación de los puntos de agua listados
- Si no habrá conflictos sociales debido al uso de esos puntos de agua para el proyecto
- Si se deberpa pagar algún derecho por el uso / extracción de agua
</t>
  </si>
  <si>
    <t>Se solicita nos confirmen que el tiempo de duración es de 06 meses</t>
  </si>
  <si>
    <t>Aclarar en que parte del la propuesta económica se valora los ensayos de control de calidad, ya no que no se ha incluido en el Anexo C1.</t>
  </si>
  <si>
    <t>5.2. Obligaciones y Responsabilidades del Contratista</t>
  </si>
  <si>
    <t xml:space="preserve">Anexo C1 - Oferta económica según plantilla a precios unitarios
y 
TDR - Alcance del Trabajo- 6.4.8 Mejoramiento del suelo de fundación </t>
  </si>
  <si>
    <t>¿Hay disponible alguna caracterización de los materiales a excavar y descolmatar en el cauce donde se puedar ver la granulometría de dichos materiales?</t>
  </si>
  <si>
    <t>Aclarar si el subcontratista podrá establecer el sistema de trabajo (21x7, 6x1, etc) y los turnos de trabajo que desee, cumpliendo la normativa  o si hay alguna restricción establecida.</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</si>
  <si>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</si>
  <si>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Visita de Obra</t>
  </si>
  <si>
    <t xml:space="preserve">Se solicita nos confirmen:
- Estado de liberación de las canteras para la explotación de material para conformación de dique y afirmado en corona
- Si se deberpa pagar algún derecho por el uso / extracción de material de las canteras
- Si las canteras van a requerir trabajos previos (sistemas de drenajes, cercado, etc.) o trabajos de cierre (revegetación, perfilado, etc..)
</t>
  </si>
  <si>
    <t xml:space="preserve">En la sección del "Dique nuevo con enrocado + Refuerzo tipo 1" se aprecia la colocación de un material adicional sobre la parte posterior del dique. Se solicita nos indiquen que tipo de material y la partida de pago  asignada a ese relleno.
</t>
  </si>
  <si>
    <t>Se solicita  las progresivas para los diferentes tipos de dique a construir asi como sus metrados ( Dique nuevo con enrocado +  refuerzo tipo 1, Dique nuevo con enrocado + refuerzo tipo 2, Tratamiento de Talud con geocelda + refuerzo tipo 2)</t>
  </si>
  <si>
    <t>En la visita se pudo ver que en el tramo de intervención actualmente se encuentra interviniendo los diques una empresa externa, ¿Cómo será el proceder si los diques que están construyendo no coinciden con las EETT de los recogidos en el expediente técnico de este proyecto? ¿Qué tratamiento tendría si en vez de un dique nuevo ahora hay uno existente?</t>
  </si>
  <si>
    <t xml:space="preserve">En lo que respecta a los dique existentes, ¿se han efectuado los ensayos de calidad de verificación de los mismos? </t>
  </si>
  <si>
    <t>En la visita se pudo ver que el principal acceso al tramo de rio a intervenir es a la altura de la intersección de la vía asfaltada con el río, mediante un puente Tabon ¿Podrían facilitarnos la capacidad portante de dicho puente?</t>
  </si>
  <si>
    <t>En la visita se pudo ver que para el tramo de aguas abajo (2 km aproximadamente) de la defensa, no existen accesos, ¿existe la posibilidad de ingresar a la defensa desde la zona de la desembocadura a lo largo de la franja costera existente?</t>
  </si>
  <si>
    <t>De acuerdo a lo visto en la visita de obra, tan solo se puede acceder al río longitudinalmente desde el puente, lo cual imposibilita generar múltiples frentes de trabajo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</si>
  <si>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</si>
  <si>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</si>
  <si>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¿Se ha llevado a cabo el inventariado de las especies protegidas?</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</si>
  <si>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</si>
  <si>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</si>
  <si>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</si>
  <si>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¿está el subcontratista en capacidad de disponer área de oficinas, talleres y demás facilidades adicionales a las áreas que se detallan en el expediente?</t>
  </si>
  <si>
    <t>En el caso de que existan aumentos de caudales mayores a los previstos en los estudios, ¿se contemplaría como una causa para un evento compensable?</t>
  </si>
  <si>
    <t>Respecto a los dispositivos antifatiga, ¿a que tipo de vehículo y equipo se limita su implementación?</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</si>
  <si>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</si>
  <si>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</si>
  <si>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Anexo C1 - Oferta económica según plantilla a precios unitarios</t>
  </si>
  <si>
    <t>Se solicita confirmar que los ensayos de control de calidad a considerar corresponden a los indicados en la Tabla 8 (pagina 2988) y tabla 13 (pagina 3013) correspondiente a los materiales para conformación de Dique y y afirmado en corona respectivamente.</t>
  </si>
  <si>
    <t>TDR
Especificaciones Técnicas</t>
  </si>
  <si>
    <t>2988 y 3013</t>
  </si>
  <si>
    <t>Se solicita detallar el numero de equipos requeridos para OHLA y ARCC
- Equipo de radio comunicación interno 
- Equipo de comunicación interna</t>
  </si>
  <si>
    <t>En este punto "6.4.8 Mejoramiento del suelo de fundación" se solicita aclarar si esta partida 407.A debe incluir el costo de material y de ser asi se deberá incluir el costo de las partidas de la planilla "Explotación y preparación de material para conformación de dique" así como el transporte de material granular correspondiente a la  "Carguío y acarreo de material de préstamo P/Dique", o esto esta incluido en los metardos de las partidas 304.A, 501.B, y 502.B</t>
  </si>
  <si>
    <t>Se solicita aclarar si la paruida 407.B Mejoramiento de fundación con geocelda (incluye material granular), se solicita indicar la cantera asignada para el suministro de este material, para asi incluir el costo de "Explotación y preparación de material" así como el transporte de material granular.</t>
  </si>
  <si>
    <t>Se solicita confirmar que la partida 415.A Gavión (incluye instalación), se debe incluir el costo de selección y transporte de la grava para gavión</t>
  </si>
  <si>
    <t>Se solicita proporcionar el detalle de la partida 806.A Baranda metálica (incluye suministro e instalación).</t>
  </si>
  <si>
    <t>En el plano 400198-OHL001-501-XX-DR-LS-100145 y 400198-OHL001-501-XX-DR-LS-100146  se indica que las barandas son de madera Huayruro mientras que en descripción de la partida 1010.G indica que son de eucalipto, se solicita aclarar</t>
  </si>
  <si>
    <t>Se solicita aclarar que la partida 1010.G Baranda rústica de madera de eucalipto de altura H=1.00m, solo se debe incluir el costo de suminsitro e instalación de baranda, y no incluye la ejecución de la escalera (piso, etc)</t>
  </si>
  <si>
    <t xml:space="preserve">TDR - </t>
  </si>
  <si>
    <t>Sobre el Personal clave para la ejecución de la obra. Confirmar que los CVs que se presentarán en la propuesta técnico-económica no serán documentados.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</si>
</sst>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9"/>
      <color theme="1"/>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2">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left" vertical="top" wrapText="1" indent="6"/>
    </xf>
    <xf numFmtId="0" fontId="1"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left" vertical="top" wrapText="1" indent="6"/>
    </xf>
    <xf numFmtId="164" fontId="5" fillId="0" borderId="1" xfId="1" applyNumberFormat="1" applyFont="1" applyFill="1" applyBorder="1" applyAlignment="1">
      <alignment horizontal="center" vertical="top" wrapText="1"/>
    </xf>
    <xf numFmtId="1" fontId="5" fillId="0" borderId="1" xfId="1" applyNumberFormat="1" applyFont="1" applyFill="1" applyBorder="1" applyAlignment="1">
      <alignment horizontal="center" vertical="top" wrapText="1"/>
    </xf>
    <xf numFmtId="0" fontId="6" fillId="0" borderId="1" xfId="0" applyFont="1" applyBorder="1" applyAlignment="1">
      <alignment horizontal="center"/>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0" fillId="0" borderId="1" xfId="0" applyBorder="1"/>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39"/>
  <sheetViews>
    <sheetView showGridLines="0" tabSelected="1" topLeftCell="A11" zoomScale="110" zoomScaleNormal="110" workbookViewId="0">
      <selection activeCell="E12" sqref="E12"/>
    </sheetView>
  </sheetViews>
  <sheetFormatPr baseColWidth="10" defaultRowHeight="15" x14ac:dyDescent="0.25"/>
  <cols>
    <col min="2" max="2" width="19.7109375" customWidth="1"/>
    <col min="3" max="3" width="7.28515625" customWidth="1"/>
    <col min="4" max="4" width="7.7109375" customWidth="1"/>
    <col min="5" max="5" width="64.85546875" customWidth="1"/>
    <col min="6" max="6" width="47.7109375" customWidth="1"/>
  </cols>
  <sheetData>
    <row r="1" spans="1:6" ht="36.6" customHeight="1" x14ac:dyDescent="0.25">
      <c r="A1" s="17" t="s">
        <v>3</v>
      </c>
      <c r="B1" s="17"/>
      <c r="C1" s="17"/>
      <c r="D1" s="17"/>
      <c r="E1" s="17"/>
      <c r="F1" s="17"/>
    </row>
    <row r="2" spans="1:6" ht="36.6" customHeight="1" x14ac:dyDescent="0.25">
      <c r="A2" s="18" t="s">
        <v>6</v>
      </c>
      <c r="B2" s="19"/>
      <c r="C2" s="19"/>
      <c r="D2" s="20"/>
      <c r="E2" s="7"/>
      <c r="F2" s="7"/>
    </row>
    <row r="3" spans="1:6" ht="45" x14ac:dyDescent="0.25">
      <c r="A3" s="1" t="s">
        <v>4</v>
      </c>
      <c r="B3" s="1" t="s">
        <v>5</v>
      </c>
      <c r="C3" s="1" t="s">
        <v>1</v>
      </c>
      <c r="D3" s="1" t="s">
        <v>0</v>
      </c>
      <c r="E3" s="1" t="s">
        <v>2</v>
      </c>
      <c r="F3" s="1" t="s">
        <v>7</v>
      </c>
    </row>
    <row r="4" spans="1:6" ht="96" x14ac:dyDescent="0.25">
      <c r="A4" s="6">
        <v>1</v>
      </c>
      <c r="B4" s="8" t="s">
        <v>8</v>
      </c>
      <c r="C4" s="3">
        <v>3.2</v>
      </c>
      <c r="D4" s="2">
        <v>11</v>
      </c>
      <c r="E4" s="4" t="s">
        <v>19</v>
      </c>
      <c r="F4" s="5"/>
    </row>
    <row r="5" spans="1:6" ht="84" x14ac:dyDescent="0.25">
      <c r="A5" s="6">
        <f>1+A4</f>
        <v>2</v>
      </c>
      <c r="B5" s="8" t="s">
        <v>8</v>
      </c>
      <c r="C5" s="3">
        <v>3.3</v>
      </c>
      <c r="D5" s="2">
        <v>12</v>
      </c>
      <c r="E5" s="4" t="s">
        <v>9</v>
      </c>
      <c r="F5" s="5"/>
    </row>
    <row r="6" spans="1:6" ht="72" x14ac:dyDescent="0.25">
      <c r="A6" s="6">
        <f t="shared" ref="A6:A13" si="0">1+A5</f>
        <v>3</v>
      </c>
      <c r="B6" s="8" t="s">
        <v>8</v>
      </c>
      <c r="C6" s="3">
        <v>3.4</v>
      </c>
      <c r="D6" s="2">
        <v>12</v>
      </c>
      <c r="E6" s="4" t="s">
        <v>10</v>
      </c>
      <c r="F6" s="5"/>
    </row>
    <row r="7" spans="1:6" ht="60" x14ac:dyDescent="0.25">
      <c r="A7" s="6">
        <f t="shared" si="0"/>
        <v>4</v>
      </c>
      <c r="B7" s="8" t="s">
        <v>8</v>
      </c>
      <c r="C7" s="3">
        <v>3.6</v>
      </c>
      <c r="D7" s="2">
        <v>14</v>
      </c>
      <c r="E7" s="4" t="s">
        <v>20</v>
      </c>
      <c r="F7" s="5"/>
    </row>
    <row r="8" spans="1:6" ht="48" customHeight="1" x14ac:dyDescent="0.25">
      <c r="A8" s="6">
        <f t="shared" si="0"/>
        <v>5</v>
      </c>
      <c r="B8" s="8" t="s">
        <v>8</v>
      </c>
      <c r="C8" s="3">
        <v>3.6</v>
      </c>
      <c r="D8" s="2">
        <v>14</v>
      </c>
      <c r="E8" s="4" t="s">
        <v>21</v>
      </c>
      <c r="F8" s="5"/>
    </row>
    <row r="9" spans="1:6" x14ac:dyDescent="0.25">
      <c r="A9" s="6">
        <f t="shared" si="0"/>
        <v>6</v>
      </c>
      <c r="B9" s="8" t="s">
        <v>8</v>
      </c>
      <c r="C9" s="3">
        <v>5</v>
      </c>
      <c r="D9" s="2">
        <v>22</v>
      </c>
      <c r="E9" s="4" t="s">
        <v>11</v>
      </c>
      <c r="F9" s="5"/>
    </row>
    <row r="10" spans="1:6" ht="28.15" customHeight="1" x14ac:dyDescent="0.25">
      <c r="A10" s="6">
        <f t="shared" si="0"/>
        <v>7</v>
      </c>
      <c r="B10" s="8" t="s">
        <v>8</v>
      </c>
      <c r="C10" s="3"/>
      <c r="D10" s="2"/>
      <c r="E10" s="12" t="s">
        <v>12</v>
      </c>
      <c r="F10" s="5"/>
    </row>
    <row r="11" spans="1:6" ht="48" x14ac:dyDescent="0.25">
      <c r="A11" s="6">
        <f t="shared" si="0"/>
        <v>8</v>
      </c>
      <c r="B11" s="9" t="s">
        <v>40</v>
      </c>
      <c r="C11" s="10"/>
      <c r="D11" s="11" t="s">
        <v>41</v>
      </c>
      <c r="E11" s="12" t="s">
        <v>39</v>
      </c>
      <c r="F11" s="5"/>
    </row>
    <row r="12" spans="1:6" ht="51.75" customHeight="1" x14ac:dyDescent="0.25">
      <c r="A12" s="6">
        <f t="shared" si="0"/>
        <v>9</v>
      </c>
      <c r="B12" s="9" t="s">
        <v>13</v>
      </c>
      <c r="C12" s="10"/>
      <c r="D12" s="11"/>
      <c r="E12" s="12" t="s">
        <v>42</v>
      </c>
      <c r="F12" s="5"/>
    </row>
    <row r="13" spans="1:6" x14ac:dyDescent="0.25">
      <c r="A13" s="6">
        <f t="shared" si="0"/>
        <v>10</v>
      </c>
      <c r="B13" s="9"/>
      <c r="C13" s="10"/>
      <c r="D13" s="11"/>
      <c r="E13" s="12"/>
      <c r="F13" s="21"/>
    </row>
    <row r="14" spans="1:6" ht="108" x14ac:dyDescent="0.25">
      <c r="B14" s="9" t="s">
        <v>14</v>
      </c>
      <c r="C14" s="10"/>
      <c r="D14" s="11"/>
      <c r="E14" s="12" t="s">
        <v>43</v>
      </c>
      <c r="F14" s="21"/>
    </row>
    <row r="15" spans="1:6" ht="48" x14ac:dyDescent="0.25">
      <c r="B15" s="9" t="s">
        <v>38</v>
      </c>
      <c r="C15" s="10"/>
      <c r="D15" s="11"/>
      <c r="E15" s="12" t="s">
        <v>44</v>
      </c>
      <c r="F15" s="21"/>
    </row>
    <row r="16" spans="1:6" ht="48" x14ac:dyDescent="0.25">
      <c r="B16" s="9" t="s">
        <v>38</v>
      </c>
      <c r="C16" s="10"/>
      <c r="D16" s="11"/>
      <c r="E16" s="12" t="s">
        <v>45</v>
      </c>
      <c r="F16" s="21"/>
    </row>
    <row r="17" spans="2:6" ht="48" x14ac:dyDescent="0.25">
      <c r="B17" s="9" t="s">
        <v>38</v>
      </c>
      <c r="C17" s="10"/>
      <c r="D17" s="11"/>
      <c r="E17" s="12" t="s">
        <v>46</v>
      </c>
      <c r="F17" s="21"/>
    </row>
    <row r="18" spans="2:6" ht="48" x14ac:dyDescent="0.25">
      <c r="B18" s="9" t="s">
        <v>38</v>
      </c>
      <c r="C18" s="10"/>
      <c r="D18" s="11"/>
      <c r="E18" s="12" t="s">
        <v>47</v>
      </c>
      <c r="F18" s="21"/>
    </row>
    <row r="19" spans="2:6" ht="48" x14ac:dyDescent="0.25">
      <c r="B19" s="9" t="s">
        <v>38</v>
      </c>
      <c r="C19" s="10"/>
      <c r="D19" s="11"/>
      <c r="E19" s="12" t="s">
        <v>48</v>
      </c>
      <c r="F19" s="21"/>
    </row>
    <row r="20" spans="2:6" ht="36" x14ac:dyDescent="0.25">
      <c r="B20" s="9" t="s">
        <v>8</v>
      </c>
      <c r="C20" s="10"/>
      <c r="D20" s="11"/>
      <c r="E20" s="12" t="s">
        <v>15</v>
      </c>
      <c r="F20" s="21"/>
    </row>
    <row r="21" spans="2:6" ht="36" x14ac:dyDescent="0.25">
      <c r="B21" s="9" t="s">
        <v>8</v>
      </c>
      <c r="C21" s="10"/>
      <c r="D21" s="11"/>
      <c r="E21" s="12" t="s">
        <v>16</v>
      </c>
      <c r="F21" s="21"/>
    </row>
    <row r="22" spans="2:6" ht="60" x14ac:dyDescent="0.25">
      <c r="B22" s="9" t="s">
        <v>18</v>
      </c>
      <c r="C22" s="10"/>
      <c r="D22" s="11"/>
      <c r="E22" s="12" t="s">
        <v>22</v>
      </c>
      <c r="F22" s="21"/>
    </row>
    <row r="23" spans="2:6" ht="24" x14ac:dyDescent="0.25">
      <c r="B23" s="9" t="s">
        <v>18</v>
      </c>
      <c r="C23" s="10"/>
      <c r="D23" s="11"/>
      <c r="E23" s="12" t="s">
        <v>23</v>
      </c>
      <c r="F23" s="21"/>
    </row>
    <row r="24" spans="2:6" ht="36" x14ac:dyDescent="0.25">
      <c r="B24" s="9" t="s">
        <v>18</v>
      </c>
      <c r="C24" s="10"/>
      <c r="D24" s="11"/>
      <c r="E24" s="12" t="s">
        <v>24</v>
      </c>
      <c r="F24" s="21"/>
    </row>
    <row r="25" spans="2:6" ht="48" x14ac:dyDescent="0.25">
      <c r="B25" s="9" t="s">
        <v>18</v>
      </c>
      <c r="C25" s="10"/>
      <c r="D25" s="11"/>
      <c r="E25" s="12" t="s">
        <v>25</v>
      </c>
      <c r="F25" s="21"/>
    </row>
    <row r="26" spans="2:6" ht="60" x14ac:dyDescent="0.25">
      <c r="B26" s="9" t="s">
        <v>18</v>
      </c>
      <c r="C26" s="10"/>
      <c r="D26" s="11"/>
      <c r="E26" s="12" t="s">
        <v>26</v>
      </c>
      <c r="F26" s="21"/>
    </row>
    <row r="27" spans="2:6" ht="36" x14ac:dyDescent="0.25">
      <c r="B27" s="9" t="s">
        <v>18</v>
      </c>
      <c r="C27" s="10"/>
      <c r="D27" s="11"/>
      <c r="E27" s="12" t="s">
        <v>27</v>
      </c>
      <c r="F27" s="21"/>
    </row>
    <row r="28" spans="2:6" ht="36" x14ac:dyDescent="0.25">
      <c r="B28" s="9" t="s">
        <v>18</v>
      </c>
      <c r="C28" s="10"/>
      <c r="D28" s="11"/>
      <c r="E28" s="12" t="s">
        <v>28</v>
      </c>
      <c r="F28" s="21"/>
    </row>
    <row r="29" spans="2:6" ht="48" x14ac:dyDescent="0.25">
      <c r="B29" s="9" t="s">
        <v>18</v>
      </c>
      <c r="C29" s="10"/>
      <c r="D29" s="11"/>
      <c r="E29" s="12" t="s">
        <v>17</v>
      </c>
      <c r="F29" s="21"/>
    </row>
    <row r="30" spans="2:6" x14ac:dyDescent="0.25">
      <c r="B30" s="9" t="s">
        <v>18</v>
      </c>
      <c r="C30" s="10"/>
      <c r="D30" s="11"/>
      <c r="E30" s="12" t="s">
        <v>29</v>
      </c>
      <c r="F30" s="21"/>
    </row>
    <row r="31" spans="2:6" ht="36" x14ac:dyDescent="0.25">
      <c r="B31" s="9" t="s">
        <v>18</v>
      </c>
      <c r="C31" s="10"/>
      <c r="D31" s="11"/>
      <c r="E31" s="12" t="s">
        <v>30</v>
      </c>
      <c r="F31" s="21"/>
    </row>
    <row r="32" spans="2:6" ht="48" x14ac:dyDescent="0.25">
      <c r="B32" s="9" t="s">
        <v>18</v>
      </c>
      <c r="C32" s="10"/>
      <c r="D32" s="11"/>
      <c r="E32" s="12" t="s">
        <v>31</v>
      </c>
      <c r="F32" s="21"/>
    </row>
    <row r="33" spans="1:6" ht="24" x14ac:dyDescent="0.25">
      <c r="B33" s="9" t="s">
        <v>18</v>
      </c>
      <c r="C33" s="10"/>
      <c r="D33" s="11"/>
      <c r="E33" s="12" t="s">
        <v>32</v>
      </c>
      <c r="F33" s="21"/>
    </row>
    <row r="34" spans="1:6" ht="24" x14ac:dyDescent="0.25">
      <c r="B34" s="9" t="s">
        <v>18</v>
      </c>
      <c r="C34" s="10"/>
      <c r="D34" s="11"/>
      <c r="E34" s="12" t="s">
        <v>33</v>
      </c>
      <c r="F34" s="21"/>
    </row>
    <row r="35" spans="1:6" ht="24" x14ac:dyDescent="0.25">
      <c r="B35" s="9" t="s">
        <v>18</v>
      </c>
      <c r="C35" s="10"/>
      <c r="D35" s="11"/>
      <c r="E35" s="12" t="s">
        <v>34</v>
      </c>
      <c r="F35" s="21"/>
    </row>
    <row r="36" spans="1:6" ht="24" x14ac:dyDescent="0.25">
      <c r="B36" s="9" t="s">
        <v>18</v>
      </c>
      <c r="C36" s="10"/>
      <c r="D36" s="11"/>
      <c r="E36" s="12" t="s">
        <v>35</v>
      </c>
      <c r="F36" s="21"/>
    </row>
    <row r="37" spans="1:6" ht="60" x14ac:dyDescent="0.25">
      <c r="B37" s="9" t="s">
        <v>18</v>
      </c>
      <c r="C37" s="10"/>
      <c r="D37" s="11"/>
      <c r="E37" s="12" t="s">
        <v>36</v>
      </c>
      <c r="F37" s="21"/>
    </row>
    <row r="38" spans="1:6" ht="24" x14ac:dyDescent="0.25">
      <c r="B38" s="9" t="s">
        <v>18</v>
      </c>
      <c r="C38" s="10"/>
      <c r="D38" s="11"/>
      <c r="E38" s="12" t="s">
        <v>37</v>
      </c>
      <c r="F38" s="21"/>
    </row>
    <row r="39" spans="1:6" ht="36" x14ac:dyDescent="0.25">
      <c r="A39" s="16">
        <v>11</v>
      </c>
      <c r="B39" s="13" t="s">
        <v>49</v>
      </c>
      <c r="C39" s="14">
        <v>7.2</v>
      </c>
      <c r="D39" s="15">
        <v>77</v>
      </c>
      <c r="E39" s="12" t="s">
        <v>50</v>
      </c>
      <c r="F39" s="21"/>
    </row>
  </sheetData>
  <autoFilter ref="A3:F3" xr:uid="{1909E5FE-5EB7-43E4-8E65-3CD9D12ADDE7}"/>
  <mergeCells count="2">
    <mergeCell ref="A1:F1"/>
    <mergeCell ref="A2:D2"/>
  </mergeCells>
  <printOptions horizontalCentered="1"/>
  <pageMargins left="0.70866141732283472" right="0.70866141732283472" top="0.74803149606299213" bottom="0.74803149606299213" header="0.31496062992125984" footer="0.31496062992125984"/>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2.xml><?xml version="1.0" encoding="utf-8"?>
<ds:datastoreItem xmlns:ds="http://schemas.openxmlformats.org/officeDocument/2006/customXml" ds:itemID="{2C962771-4E71-4CEA-91E3-8690B13FC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66D5DF-9113-437D-8092-103EF9A10F34}">
  <ds:schemaRefs>
    <ds:schemaRef ds:uri="http://www.w3.org/XML/1998/namespace"/>
    <ds:schemaRef ds:uri="http://schemas.microsoft.com/office/2006/documentManagement/types"/>
    <ds:schemaRef ds:uri="http://purl.org/dc/elements/1.1/"/>
    <ds:schemaRef ds:uri="http://schemas.microsoft.com/office/2006/metadata/properties"/>
    <ds:schemaRef ds:uri="http://purl.org/dc/dcmitype/"/>
    <ds:schemaRef ds:uri="http://schemas.microsoft.com/office/infopath/2007/PartnerControls"/>
    <ds:schemaRef ds:uri="b75e778f-26c2-4e9c-b952-e237c22fe87a"/>
    <ds:schemaRef ds:uri="http://schemas.openxmlformats.org/package/2006/metadata/core-properties"/>
    <ds:schemaRef ds:uri="67f749e2-633a-46e5-ba80-4cf5b1177c9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Sara Yovany Rodriguez Cercado</cp:lastModifiedBy>
  <cp:lastPrinted>2022-12-17T00:52:03Z</cp:lastPrinted>
  <dcterms:created xsi:type="dcterms:W3CDTF">2016-04-12T21:22:15Z</dcterms:created>
  <dcterms:modified xsi:type="dcterms:W3CDTF">2022-12-17T00:52:06Z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