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codeName="ThisWorkbook" defaultThemeVersion="166925"/>
  <mc:AlternateContent xmlns:mc="http://schemas.openxmlformats.org/markup-compatibility/2006">
    <mc:Choice Requires="x15">
      <x15ac:absPath xmlns:x15ac="http://schemas.microsoft.com/office/spreadsheetml/2010/11/ac" url="C:\Users\usuario\Documents\7. PROCURA\1. CONTRATACIÓN SERVICIO DE ATENCIÓN Y EMERGENCIA MÉDICAS CON AMBULANCIA PARA EL PERSONAL STAFF OHLA\3. Consultas y Respuestas\4. Enviadas\"/>
    </mc:Choice>
  </mc:AlternateContent>
  <xr:revisionPtr revIDLastSave="0" documentId="13_ncr:1_{08DD8BDA-A1CC-49A7-9BE6-5BE4526680B0}" xr6:coauthVersionLast="36" xr6:coauthVersionMax="36" xr10:uidLastSave="{00000000-0000-0000-0000-000000000000}"/>
  <bookViews>
    <workbookView xWindow="0" yWindow="0" windowWidth="20490" windowHeight="7545" xr2:uid="{A04E9A37-267B-464E-883A-CDD50EA33257}"/>
  </bookViews>
  <sheets>
    <sheet name="POSTOR_01" sheetId="1" r:id="rId1"/>
  </sheets>
  <definedNames>
    <definedName name="_xlnm._FilterDatabase" localSheetId="0" hidden="1">POSTOR_01!$A$4:$F$35</definedName>
    <definedName name="_xlnm.Print_Area" localSheetId="0">POSTOR_01!$A$1:$F$35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<sst xmlns="http://schemas.openxmlformats.org/spreadsheetml/2006/main" count="72" uniqueCount="67">
  <si>
    <t>Ítem</t>
  </si>
  <si>
    <t>Documento de referencia: TRD/Contratos/anexo/informe/et c.</t>
  </si>
  <si>
    <t>Numeral y Literal</t>
  </si>
  <si>
    <t>Pág.</t>
  </si>
  <si>
    <t>Consultas y observaciones</t>
  </si>
  <si>
    <t>RESPUESTAS OHLA</t>
  </si>
  <si>
    <t>FORMATO DE CONSULTAS Y RESPUESTAS</t>
  </si>
  <si>
    <t>POSTOR:</t>
  </si>
  <si>
    <t xml:space="preserve">Indicar promedio de recorrido diario desde la zona de campamento u oficina o alojamiento hasta la ubicación del proyecto </t>
  </si>
  <si>
    <t>Según el plan de evacuación indicar el punto mas cercano y mas lejano (tiempo y km aproximado)</t>
  </si>
  <si>
    <t xml:space="preserve">Adjuntar plan de evacuación </t>
  </si>
  <si>
    <t xml:space="preserve">Se contará con tópicos, de caso indicar positivo, precisar quien será el responsable de la implementación y administración y proveer el recurso humano. </t>
  </si>
  <si>
    <t xml:space="preserve">Fecha aproximada de inicio de actividades </t>
  </si>
  <si>
    <t xml:space="preserve">Responsable de SST para la coordinación de implementación, monitoreo y reporte.  </t>
  </si>
  <si>
    <t xml:space="preserve">Requisitos para ingreso de personal (inducciones y charlas de SST con alguna empresa homologada. </t>
  </si>
  <si>
    <t xml:space="preserve">Indicar el responsable de las charlas e inducciones al personal antes del ingreso. </t>
  </si>
  <si>
    <t xml:space="preserve">Requisitos de acceso del personal de relevo </t>
  </si>
  <si>
    <t xml:space="preserve">Relación de clínicas homologadas para el EMO </t>
  </si>
  <si>
    <t xml:space="preserve">¿El personal deberá contar con examen de descarte covid-19?  Indicar que tipo de prueba se debe realizar </t>
  </si>
  <si>
    <t xml:space="preserve">El personal de salud que se brindará será responsable de la realización del tamizaje de descarte covid-19 en el proyecto a los colaboradores de OHLA y contratistas y subcontratistas? </t>
  </si>
  <si>
    <t xml:space="preserve">Cual será el tiempo de periocidad con la que se deben actualizar la prueba de descarte covid – 19 (semanal, mensual, quincenal)? </t>
  </si>
  <si>
    <t xml:space="preserve">Se indica que el subcontratista debe contar con la infraestructura necesaria para el mantenimiento y reparación del vehículo, precisar que hace referencia a la responsabilidad de mantenimientos y reparaciones y el subcontratista podrá realizarlo en talleres que estime conveniente. </t>
  </si>
  <si>
    <t xml:space="preserve">Se indica que el subcontratista será responsable del uso de papeleria; precisar que este punto hace referencia al uso de la formatearía para presentar los informes, formatos de SST, indicar el consumo aproximado para ser entregado al equipo de trabajo designado.  </t>
  </si>
  <si>
    <t xml:space="preserve">El plan de fatiga y somnolencia deberá ser el que se implemente como subcontratista o el que haya sido implementado por el CONTRATISTA (OHLA). </t>
  </si>
  <si>
    <t xml:space="preserve">Teniendo en cuenta que el plan de fatiga y somnolencia será revisada los domingos solicitamos indicar la fecha de presentación (viernes o sábado). Detallar los formatos a utilizar según el plan de fatiga y somnolencia. </t>
  </si>
  <si>
    <t xml:space="preserve">Precisar que cuando se indica el certificado de acreditación de servicio se hace referencia a la categorización como ambulancia ante las entidades de la salud de las ambulancias. </t>
  </si>
  <si>
    <t xml:space="preserve">Precisar qué; al solicitar la inscripción en SUSALUD se hace referencia a la categorización como INSTITUCION PRESTADORA DE SERVICIOS DE SALUD – IPRESS </t>
  </si>
  <si>
    <t xml:space="preserve">Respecto a la solicitud de foto de vehículos exhiben las medidas preventivas de covid-19, teniendo en cuenta que las unidades cuentan con una separación de la cabina y el habitáculo, solicitamos suprimir este requisito ya que de realizarse el traslado de este tipo de pacientes se realizará de acuerdo al procedimiento establecido por el subcontratista y según Norma técnica de salud de transporte de pacientes con diagnostico de covid-19. </t>
  </si>
  <si>
    <t xml:space="preserve">Teniendo en consideración que el servicio a brindar es se primeros auxilios ante emergencias y urgencias; precisar a que se hace referencia con la solicitud del siguiente documento: cronograma de actividades que demanden el inicio de servicio ya que además esta siendo solicitado dentro de los documentos de valorizaciones, seria recomendable que éste documento sea presentado como informe mensual de las actividades realizadas. </t>
  </si>
  <si>
    <t xml:space="preserve">ANEXO5: Precisar el momento de proceso de homologación de proveedores y subcontratistas </t>
  </si>
  <si>
    <t xml:space="preserve">Para los casos de personal que no fuera de la zona, solicitamos precisar si OHLA podrá movilizar y desmovilizar al personal desde LIMA (lugar de residencia) al proyecto y viceversa </t>
  </si>
  <si>
    <t xml:space="preserve">Precisar que el fondo de garantía será descontada de la valorización mensual indicar el % de descuento mensual y hasta cuanto deberá ser acumulado. </t>
  </si>
  <si>
    <t xml:space="preserve">En caso se solicite la garantía de fiel cumplimiento o fondos de garantía precisar que se podrá entregar cartas fianza o pólizas de caución o cheque de gerencia. </t>
  </si>
  <si>
    <t xml:space="preserve">Teniendo en cuenta el numeral 5.10 de los TDR solicitamos que para garantizar el fiel cumplimiento de este apartado, el postor deberá evidenciar la propiedad de la ambulancia mediante tarjeta de propiedad, soat, categorización, SCTR así como la disponibilidad del mismo, la cual se sugiere sea inspeccionada previa a la adjudicación de la buena PRO. </t>
  </si>
  <si>
    <t>TÉCNICA</t>
  </si>
  <si>
    <t>CONTRACTUAL - PROCURA</t>
  </si>
  <si>
    <t xml:space="preserve">En caso se realicen horarios extendidos, OHLA será el responsable de coberturar el costo de las horas extras? </t>
  </si>
  <si>
    <t xml:space="preserve">OHLA será el responsable de habilitar los puntos de acopio para los desechos como (plasticos, tapers, etc). </t>
  </si>
  <si>
    <t>Precisar que el procedimiento de la disposicion final de residuos solidos será según plan y procedimientos de cada postor</t>
  </si>
  <si>
    <t>pag 11</t>
  </si>
  <si>
    <t>pag 12</t>
  </si>
  <si>
    <t>15 de Julio</t>
  </si>
  <si>
    <t>Inducción OHLA</t>
  </si>
  <si>
    <t>OHLA</t>
  </si>
  <si>
    <t>OISO, MERCELAB, MEPSO</t>
  </si>
  <si>
    <t>MEDIO MILLAR MENSUAL</t>
  </si>
  <si>
    <t>Viernes</t>
  </si>
  <si>
    <t>SI</t>
  </si>
  <si>
    <t>CONFORME</t>
  </si>
  <si>
    <t>SE VERA CON LAS SUBCONTRATAS</t>
  </si>
  <si>
    <t xml:space="preserve">SI APLICARA </t>
  </si>
  <si>
    <t xml:space="preserve">El postor deberá considerar en su oferta todos los gatos respectoa su personal, movilización, demovilización, estadía, alimentacipon, etc. </t>
  </si>
  <si>
    <t>Solo se realiza con el postor al que se adjudica el servicio.</t>
  </si>
  <si>
    <t xml:space="preserve">La retención del fondo de garantia es del 5%, la cual es aplicada a cada valorización presentada por el subcontratista y se aplica en todas las valorizaciones periodo hasta finalizar el servicio. </t>
  </si>
  <si>
    <t xml:space="preserve">No se solicita carta de garantia de fiel cumplimiento para el presente proceso de licitación. </t>
  </si>
  <si>
    <t>En el Acápite 10. CRITERIOS DE EVALUACIÓN / sección A. CAPACIDAD LEGAL Y TÉCNICO, SE DETALLA: 
Es Obligatorio que el subcontratista sustente su capacidad legal y técnico, además debe ser propietario del 
vehículo para el servicio requerido caso contrario la propuesta será desestimada (No admisible)</t>
  </si>
  <si>
    <t>Casma 40 - 70 km Ida y Vuelta y Huarmey  80 - 90 Km de la zonas mas lejanas</t>
  </si>
  <si>
    <t xml:space="preserve">En Huarmey C.P.San Damian 55 km y en C.P. Cachipanpa Casma 47 </t>
  </si>
  <si>
    <t>Se remitirá cuando adjudique el servicio.</t>
  </si>
  <si>
    <t xml:space="preserve">No se contará. </t>
  </si>
  <si>
    <t>Ing. José Luis Cancino / Dra. Heidy Alva</t>
  </si>
  <si>
    <t>ver ANEXO 16 de los Términos de Referencia.</t>
  </si>
  <si>
    <t>Antiguena</t>
  </si>
  <si>
    <t>A cargo del postor</t>
  </si>
  <si>
    <t xml:space="preserve">Mensual </t>
  </si>
  <si>
    <t xml:space="preserve">Sólo evaluacion y traslado del personal. </t>
  </si>
  <si>
    <t xml:space="preserve">Esta documentación será entregada por el postor adjudicado.  El mismo que reflejará todas las 
actividades que demanden la apertura del servicio; y serán validadas por OHLA.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</si>
</sst>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9"/>
      <color theme="1"/>
      <name val="MS Reference Sans Serif"/>
      <family val="2"/>
    </font>
    <font>
      <sz val="11"/>
      <color theme="1"/>
      <name val="Calibri"/>
      <family val="2"/>
      <scheme val="minor"/>
    </font>
    <font>
      <sz val="11"/>
      <color theme="1"/>
      <name val="Calibri"/>
      <family val="2"/>
      <scheme val="minor"/>
    </font>
    <font>
      <sz val="10"/>
      <color rgb="FF000000"/>
      <name val="Times New Roman"/>
      <family val="1"/>
    </font>
    <font>
      <b/>
      <sz val="10"/>
      <name val="Arial"/>
      <family val="2"/>
    </font>
    <font>
      <sz val="11"/>
      <color theme="1"/>
      <name val="Calibri"/>
      <family val="2"/>
      <scheme val="minor"/>
    </font>
    <font>
      <b/>
      <sz val="8"/>
      <name val="Arial"/>
      <family val="2"/>
    </font>
    <font>
      <sz val="9"/>
      <name val="Arial"/>
      <family val="2"/>
    </font>
    <font>
      <b/>
      <sz val="12"/>
      <color theme="1"/>
      <name val="Arial"/>
      <family val="2"/>
    </font>
    <font>
      <sz val="11"/>
      <color theme="0" tint="-0.14999847407452621"/>
      <name val="Calibri"/>
      <family val="2"/>
      <scheme val="minor"/>
    </font>
  </fonts>
  <fills count="5">
    <fill>
      <patternFill patternType="none"/>
    </fill>
    <fill>
      <patternFill patternType="gray125"/>
    </fill>
    <fill>
      <patternFill patternType="solid">
        <fgColor rgb="FFFFFF00"/>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xf numFmtId="0" fontId="5" fillId="0" borderId="0"/>
    <xf numFmtId="0" fontId="2" fillId="0" borderId="0"/>
  </cellStyleXfs>
  <cellXfs count="15">
    <xf numFmtId="0" fontId="0" fillId="0" borderId="0" xfId="0"/>
    <xf numFmtId="0" fontId="6" fillId="2" borderId="1" xfId="1" applyFont="1" applyFill="1" applyBorder="1" applyAlignment="1">
      <alignment horizontal="center" vertical="center" wrapText="1"/>
    </xf>
    <xf numFmtId="1" fontId="7" fillId="0" borderId="1" xfId="1" applyNumberFormat="1" applyFont="1" applyBorder="1" applyAlignment="1">
      <alignment horizontal="center" vertical="center" wrapText="1"/>
    </xf>
    <xf numFmtId="0" fontId="7" fillId="0" borderId="1" xfId="1" applyFont="1" applyBorder="1" applyAlignment="1">
      <alignment horizontal="center" vertical="center" wrapText="1"/>
    </xf>
    <xf numFmtId="0" fontId="4"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8" fillId="4" borderId="1" xfId="3" applyFont="1" applyFill="1" applyBorder="1" applyAlignment="1">
      <alignment vertical="center" wrapText="1"/>
    </xf>
    <xf numFmtId="0" fontId="5" fillId="0" borderId="0" xfId="2" applyAlignment="1">
      <alignment vertical="center" wrapText="1"/>
    </xf>
    <xf numFmtId="164" fontId="7" fillId="0" borderId="1" xfId="1" applyNumberFormat="1" applyFont="1" applyBorder="1" applyAlignment="1">
      <alignment horizontal="center" vertical="center" wrapText="1"/>
    </xf>
    <xf numFmtId="0" fontId="7" fillId="0" borderId="1" xfId="1" applyFont="1" applyBorder="1" applyAlignment="1">
      <alignment horizontal="justify" vertical="center" wrapText="1"/>
    </xf>
    <xf numFmtId="0" fontId="9" fillId="0" borderId="0" xfId="2" applyFont="1" applyAlignment="1">
      <alignment vertical="center" wrapText="1"/>
    </xf>
    <xf numFmtId="0" fontId="7" fillId="3" borderId="1" xfId="1" applyFont="1" applyFill="1" applyBorder="1" applyAlignment="1">
      <alignment horizontal="left" vertical="center" wrapText="1"/>
    </xf>
    <xf numFmtId="0" fontId="1" fillId="0" borderId="0" xfId="2" applyFont="1" applyAlignment="1">
      <alignment vertical="center" wrapText="1"/>
    </xf>
    <xf numFmtId="0" fontId="4" fillId="2" borderId="1" xfId="1" applyFont="1" applyFill="1" applyBorder="1" applyAlignment="1">
      <alignment horizontal="center" vertical="center" wrapText="1"/>
    </xf>
    <xf numFmtId="0" fontId="7" fillId="0" borderId="1" xfId="1" applyFont="1" applyFill="1" applyBorder="1" applyAlignment="1">
      <alignment horizontal="left" vertical="center" wrapText="1"/>
    </xf>
  </cellXfs>
  <cellStyles count="4">
    <cellStyle name="Normal" xfId="0" builtinId="0"/>
    <cellStyle name="Normal 2" xfId="1" xr:uid="{FFF0B7ED-7978-4CC8-95C5-0C25422E00BB}"/>
    <cellStyle name="Normal 3" xfId="2" xr:uid="{333F687D-612C-4043-977C-B6B5A3452261}"/>
    <cellStyle name="Normal 4" xfId="3" xr:uid="{A789A855-A657-4A0F-8B8A-3A078F4D7A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B8D7F-0599-49EC-975A-03FA1AA4FDE7}">
  <sheetPr codeName="Hoja1"/>
  <dimension ref="A2:H42"/>
  <sheetViews>
    <sheetView tabSelected="1" view="pageBreakPreview" topLeftCell="C1" zoomScaleNormal="100" zoomScaleSheetLayoutView="100" workbookViewId="0">
      <selection activeCell="G5" sqref="G5"/>
    </sheetView>
  </sheetViews>
  <sheetFormatPr baseColWidth="10" defaultColWidth="11.25" defaultRowHeight="20.100000000000001" customHeight="1" x14ac:dyDescent="0.25"/>
  <cols>
    <col min="1" max="1" width="11.25" style="7"/>
    <col min="2" max="2" width="19.625" style="7" bestFit="1" customWidth="1"/>
    <col min="3" max="3" width="6.625" style="7" customWidth="1"/>
    <col min="4" max="4" width="8.75" style="7" customWidth="1"/>
    <col min="5" max="5" width="89.875" style="7" customWidth="1"/>
    <col min="6" max="6" width="44.875" style="7" customWidth="1"/>
    <col min="7" max="16384" width="11.25" style="7"/>
  </cols>
  <sheetData>
    <row r="2" spans="1:8" ht="20.100000000000001" customHeight="1" x14ac:dyDescent="0.25">
      <c r="A2" s="13" t="s">
        <v>6</v>
      </c>
      <c r="B2" s="13"/>
      <c r="C2" s="13"/>
      <c r="D2" s="13"/>
      <c r="E2" s="13"/>
      <c r="F2" s="13"/>
    </row>
    <row r="3" spans="1:8" ht="20.100000000000001" customHeight="1" x14ac:dyDescent="0.25">
      <c r="A3" s="6" t="s">
        <v>7</v>
      </c>
      <c r="B3" s="4"/>
      <c r="C3" s="4"/>
      <c r="D3" s="4"/>
      <c r="E3" s="4"/>
      <c r="F3" s="4"/>
    </row>
    <row r="4" spans="1:8" ht="20.100000000000001" customHeight="1" x14ac:dyDescent="0.25">
      <c r="A4" s="1" t="s">
        <v>0</v>
      </c>
      <c r="B4" s="1" t="s">
        <v>1</v>
      </c>
      <c r="C4" s="1" t="s">
        <v>2</v>
      </c>
      <c r="D4" s="1" t="s">
        <v>3</v>
      </c>
      <c r="E4" s="1" t="s">
        <v>4</v>
      </c>
      <c r="F4" s="1" t="s">
        <v>5</v>
      </c>
    </row>
    <row r="5" spans="1:8" ht="24" x14ac:dyDescent="0.25">
      <c r="A5" s="2">
        <v>1</v>
      </c>
      <c r="B5" s="3"/>
      <c r="C5" s="8"/>
      <c r="D5" s="2"/>
      <c r="E5" s="9" t="s">
        <v>8</v>
      </c>
      <c r="F5" s="11" t="s">
        <v>56</v>
      </c>
      <c r="H5" s="10" t="s">
        <v>34</v>
      </c>
    </row>
    <row r="6" spans="1:8" ht="24" customHeight="1" x14ac:dyDescent="0.25">
      <c r="A6" s="2">
        <f t="shared" ref="A6:A33" si="0">1+A5</f>
        <v>2</v>
      </c>
      <c r="B6" s="3"/>
      <c r="C6" s="8"/>
      <c r="D6" s="2"/>
      <c r="E6" s="9" t="s">
        <v>9</v>
      </c>
      <c r="F6" s="11" t="s">
        <v>57</v>
      </c>
      <c r="H6" s="10" t="s">
        <v>35</v>
      </c>
    </row>
    <row r="7" spans="1:8" ht="20.100000000000001" customHeight="1" x14ac:dyDescent="0.25">
      <c r="A7" s="2">
        <f t="shared" si="0"/>
        <v>3</v>
      </c>
      <c r="B7" s="3"/>
      <c r="C7" s="8"/>
      <c r="D7" s="2"/>
      <c r="E7" s="9" t="s">
        <v>10</v>
      </c>
      <c r="F7" s="11" t="s">
        <v>58</v>
      </c>
    </row>
    <row r="8" spans="1:8" ht="20.100000000000001" customHeight="1" x14ac:dyDescent="0.25">
      <c r="A8" s="2">
        <f t="shared" si="0"/>
        <v>4</v>
      </c>
      <c r="B8" s="3"/>
      <c r="C8" s="8"/>
      <c r="D8" s="2"/>
      <c r="E8" s="9" t="s">
        <v>11</v>
      </c>
      <c r="F8" s="11" t="s">
        <v>59</v>
      </c>
    </row>
    <row r="9" spans="1:8" ht="20.100000000000001" customHeight="1" x14ac:dyDescent="0.25">
      <c r="A9" s="2">
        <f t="shared" si="0"/>
        <v>5</v>
      </c>
      <c r="B9" s="3"/>
      <c r="C9" s="8"/>
      <c r="D9" s="2"/>
      <c r="E9" s="9" t="s">
        <v>12</v>
      </c>
      <c r="F9" s="11" t="s">
        <v>41</v>
      </c>
    </row>
    <row r="10" spans="1:8" ht="20.100000000000001" customHeight="1" x14ac:dyDescent="0.25">
      <c r="A10" s="2">
        <f t="shared" si="0"/>
        <v>6</v>
      </c>
      <c r="B10" s="3"/>
      <c r="C10" s="8"/>
      <c r="D10" s="2"/>
      <c r="E10" s="9" t="s">
        <v>13</v>
      </c>
      <c r="F10" s="11" t="s">
        <v>60</v>
      </c>
    </row>
    <row r="11" spans="1:8" ht="20.100000000000001" customHeight="1" x14ac:dyDescent="0.25">
      <c r="A11" s="2">
        <f t="shared" si="0"/>
        <v>7</v>
      </c>
      <c r="B11" s="3"/>
      <c r="C11" s="8"/>
      <c r="D11" s="2"/>
      <c r="E11" s="9" t="s">
        <v>14</v>
      </c>
      <c r="F11" s="11" t="s">
        <v>42</v>
      </c>
    </row>
    <row r="12" spans="1:8" ht="20.100000000000001" customHeight="1" x14ac:dyDescent="0.25">
      <c r="A12" s="2">
        <f t="shared" si="0"/>
        <v>8</v>
      </c>
      <c r="B12" s="3"/>
      <c r="C12" s="8"/>
      <c r="D12" s="2"/>
      <c r="E12" s="9" t="s">
        <v>15</v>
      </c>
      <c r="F12" s="11" t="s">
        <v>43</v>
      </c>
    </row>
    <row r="13" spans="1:8" ht="20.100000000000001" customHeight="1" x14ac:dyDescent="0.25">
      <c r="A13" s="2">
        <f t="shared" si="0"/>
        <v>9</v>
      </c>
      <c r="B13" s="3"/>
      <c r="C13" s="8"/>
      <c r="D13" s="2"/>
      <c r="E13" s="9" t="s">
        <v>16</v>
      </c>
      <c r="F13" s="11" t="s">
        <v>61</v>
      </c>
    </row>
    <row r="14" spans="1:8" ht="20.100000000000001" customHeight="1" x14ac:dyDescent="0.25">
      <c r="A14" s="2">
        <f t="shared" si="0"/>
        <v>10</v>
      </c>
      <c r="B14" s="3"/>
      <c r="C14" s="8"/>
      <c r="D14" s="2"/>
      <c r="E14" s="9" t="s">
        <v>17</v>
      </c>
      <c r="F14" s="11" t="s">
        <v>44</v>
      </c>
    </row>
    <row r="15" spans="1:8" ht="20.100000000000001" customHeight="1" x14ac:dyDescent="0.25">
      <c r="A15" s="2">
        <f t="shared" si="0"/>
        <v>11</v>
      </c>
      <c r="B15" s="3"/>
      <c r="C15" s="8"/>
      <c r="D15" s="2"/>
      <c r="E15" s="9" t="s">
        <v>18</v>
      </c>
      <c r="F15" s="14" t="s">
        <v>62</v>
      </c>
    </row>
    <row r="16" spans="1:8" ht="24" x14ac:dyDescent="0.25">
      <c r="A16" s="2">
        <f t="shared" si="0"/>
        <v>12</v>
      </c>
      <c r="B16" s="3"/>
      <c r="C16" s="8"/>
      <c r="D16" s="2"/>
      <c r="E16" s="9" t="s">
        <v>19</v>
      </c>
      <c r="F16" s="14" t="s">
        <v>65</v>
      </c>
    </row>
    <row r="17" spans="1:6" ht="24" x14ac:dyDescent="0.25">
      <c r="A17" s="2">
        <f t="shared" si="0"/>
        <v>13</v>
      </c>
      <c r="B17" s="3"/>
      <c r="C17" s="8"/>
      <c r="D17" s="2"/>
      <c r="E17" s="9" t="s">
        <v>20</v>
      </c>
      <c r="F17" s="14" t="s">
        <v>64</v>
      </c>
    </row>
    <row r="18" spans="1:6" ht="36" x14ac:dyDescent="0.25">
      <c r="A18" s="2">
        <f t="shared" si="0"/>
        <v>14</v>
      </c>
      <c r="B18" s="3"/>
      <c r="C18" s="8">
        <v>5.2</v>
      </c>
      <c r="D18" s="2" t="s">
        <v>39</v>
      </c>
      <c r="E18" s="9" t="s">
        <v>21</v>
      </c>
      <c r="F18" s="11" t="s">
        <v>63</v>
      </c>
    </row>
    <row r="19" spans="1:6" ht="36" x14ac:dyDescent="0.25">
      <c r="A19" s="2">
        <f t="shared" si="0"/>
        <v>15</v>
      </c>
      <c r="B19" s="3"/>
      <c r="C19" s="8">
        <v>5.2</v>
      </c>
      <c r="D19" s="2" t="s">
        <v>40</v>
      </c>
      <c r="E19" s="9" t="s">
        <v>22</v>
      </c>
      <c r="F19" s="11" t="s">
        <v>45</v>
      </c>
    </row>
    <row r="20" spans="1:6" ht="24" x14ac:dyDescent="0.25">
      <c r="A20" s="2">
        <f t="shared" si="0"/>
        <v>16</v>
      </c>
      <c r="B20" s="3"/>
      <c r="C20" s="8">
        <v>5.3</v>
      </c>
      <c r="D20" s="2" t="s">
        <v>39</v>
      </c>
      <c r="E20" s="9" t="s">
        <v>23</v>
      </c>
      <c r="F20" s="11" t="s">
        <v>43</v>
      </c>
    </row>
    <row r="21" spans="1:6" ht="24" x14ac:dyDescent="0.25">
      <c r="A21" s="2">
        <f t="shared" si="0"/>
        <v>17</v>
      </c>
      <c r="B21" s="3"/>
      <c r="C21" s="8">
        <v>5.3</v>
      </c>
      <c r="D21" s="2" t="s">
        <v>39</v>
      </c>
      <c r="E21" s="9" t="s">
        <v>24</v>
      </c>
      <c r="F21" s="11" t="s">
        <v>46</v>
      </c>
    </row>
    <row r="22" spans="1:6" ht="24" x14ac:dyDescent="0.25">
      <c r="A22" s="2">
        <f t="shared" si="0"/>
        <v>18</v>
      </c>
      <c r="B22" s="3"/>
      <c r="C22" s="8"/>
      <c r="D22" s="2"/>
      <c r="E22" s="9" t="s">
        <v>25</v>
      </c>
      <c r="F22" s="11" t="s">
        <v>47</v>
      </c>
    </row>
    <row r="23" spans="1:6" ht="24" x14ac:dyDescent="0.25">
      <c r="A23" s="2">
        <f t="shared" si="0"/>
        <v>19</v>
      </c>
      <c r="B23" s="3"/>
      <c r="C23" s="8"/>
      <c r="D23" s="2"/>
      <c r="E23" s="9" t="s">
        <v>26</v>
      </c>
      <c r="F23" s="11" t="s">
        <v>47</v>
      </c>
    </row>
    <row r="24" spans="1:6" ht="48" x14ac:dyDescent="0.25">
      <c r="A24" s="2">
        <f t="shared" si="0"/>
        <v>20</v>
      </c>
      <c r="B24" s="3"/>
      <c r="C24" s="8"/>
      <c r="D24" s="2"/>
      <c r="E24" s="9" t="s">
        <v>27</v>
      </c>
      <c r="F24" s="11" t="s">
        <v>48</v>
      </c>
    </row>
    <row r="25" spans="1:6" ht="48" x14ac:dyDescent="0.25">
      <c r="A25" s="2">
        <f t="shared" si="0"/>
        <v>21</v>
      </c>
      <c r="B25" s="3"/>
      <c r="C25" s="8"/>
      <c r="D25" s="2">
        <v>9.1999999999999993</v>
      </c>
      <c r="E25" s="9" t="s">
        <v>28</v>
      </c>
      <c r="F25" s="11" t="s">
        <v>66</v>
      </c>
    </row>
    <row r="26" spans="1:6" ht="23.25" customHeight="1" x14ac:dyDescent="0.25">
      <c r="A26" s="2">
        <f t="shared" si="0"/>
        <v>22</v>
      </c>
      <c r="B26" s="3"/>
      <c r="C26" s="8"/>
      <c r="D26" s="2"/>
      <c r="E26" s="9" t="s">
        <v>29</v>
      </c>
      <c r="F26" s="11" t="s">
        <v>52</v>
      </c>
    </row>
    <row r="27" spans="1:6" ht="36" x14ac:dyDescent="0.25">
      <c r="A27" s="2">
        <f t="shared" si="0"/>
        <v>23</v>
      </c>
      <c r="B27" s="3"/>
      <c r="C27" s="8"/>
      <c r="D27" s="2"/>
      <c r="E27" s="9" t="s">
        <v>30</v>
      </c>
      <c r="F27" s="11" t="s">
        <v>51</v>
      </c>
    </row>
    <row r="28" spans="1:6" ht="92.25" customHeight="1" x14ac:dyDescent="0.25">
      <c r="A28" s="2">
        <f t="shared" si="0"/>
        <v>24</v>
      </c>
      <c r="B28" s="3"/>
      <c r="C28" s="8"/>
      <c r="D28" s="2"/>
      <c r="E28" s="9" t="s">
        <v>31</v>
      </c>
      <c r="F28" s="11" t="s">
        <v>53</v>
      </c>
    </row>
    <row r="29" spans="1:6" ht="24" x14ac:dyDescent="0.25">
      <c r="A29" s="2">
        <f t="shared" si="0"/>
        <v>25</v>
      </c>
      <c r="B29" s="3"/>
      <c r="C29" s="8"/>
      <c r="D29" s="2"/>
      <c r="E29" s="9" t="s">
        <v>32</v>
      </c>
      <c r="F29" s="11" t="s">
        <v>54</v>
      </c>
    </row>
    <row r="30" spans="1:6" ht="84" x14ac:dyDescent="0.25">
      <c r="A30" s="2">
        <f t="shared" si="0"/>
        <v>26</v>
      </c>
      <c r="B30" s="3"/>
      <c r="C30" s="8"/>
      <c r="D30" s="2"/>
      <c r="E30" s="9" t="s">
        <v>33</v>
      </c>
      <c r="F30" s="11" t="s">
        <v>55</v>
      </c>
    </row>
    <row r="31" spans="1:6" ht="20.100000000000001" customHeight="1" x14ac:dyDescent="0.25">
      <c r="A31" s="2">
        <f t="shared" si="0"/>
        <v>27</v>
      </c>
      <c r="B31" s="3"/>
      <c r="C31" s="8"/>
      <c r="D31" s="2"/>
      <c r="E31" s="9" t="s">
        <v>36</v>
      </c>
      <c r="F31" s="11" t="s">
        <v>50</v>
      </c>
    </row>
    <row r="32" spans="1:6" ht="20.100000000000001" customHeight="1" x14ac:dyDescent="0.25">
      <c r="A32" s="2">
        <f t="shared" si="0"/>
        <v>28</v>
      </c>
      <c r="B32" s="3"/>
      <c r="C32" s="8"/>
      <c r="D32" s="2"/>
      <c r="E32" s="9" t="s">
        <v>37</v>
      </c>
      <c r="F32" s="11" t="s">
        <v>47</v>
      </c>
    </row>
    <row r="33" spans="1:6" ht="20.100000000000001" customHeight="1" x14ac:dyDescent="0.25">
      <c r="A33" s="2">
        <f t="shared" si="0"/>
        <v>29</v>
      </c>
      <c r="B33" s="3"/>
      <c r="C33" s="8"/>
      <c r="D33" s="2"/>
      <c r="E33" s="9" t="s">
        <v>38</v>
      </c>
      <c r="F33" s="11" t="s">
        <v>49</v>
      </c>
    </row>
    <row r="34" spans="1:6" ht="20.100000000000001" customHeight="1" x14ac:dyDescent="0.25">
      <c r="A34" s="2"/>
      <c r="B34" s="3"/>
      <c r="C34" s="8"/>
      <c r="D34" s="2"/>
      <c r="E34" s="9"/>
      <c r="F34" s="5"/>
    </row>
    <row r="35" spans="1:6" ht="20.100000000000001" customHeight="1" x14ac:dyDescent="0.25">
      <c r="A35" s="2"/>
      <c r="B35" s="3"/>
      <c r="C35" s="8"/>
      <c r="D35" s="2"/>
      <c r="E35" s="9"/>
      <c r="F35" s="5"/>
    </row>
    <row r="42" spans="1:6" ht="20.100000000000001" customHeight="1" x14ac:dyDescent="0.25">
      <c r="E42" s="12"/>
    </row>
  </sheetData>
  <autoFilter ref="A4:F35" xr:uid="{6E2B77E4-11D1-4215-94B9-6BD6C81872E9}"/>
  <mergeCells count="1">
    <mergeCell ref="A2:F2"/>
  </mergeCells>
  <pageMargins left="0.7" right="0.7" top="0.75" bottom="0.75" header="0.3" footer="0.3"/>
  <pageSetup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POSTOR_01</vt:lpstr>
      <vt:lpstr>POSTOR_01!Área_de_impresión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Flórez</dc:creator>
  <cp:lastModifiedBy>usuario</cp:lastModifiedBy>
  <dcterms:created xsi:type="dcterms:W3CDTF">2022-05-06T23:08:24Z</dcterms:created>
  <dcterms:modified xsi:type="dcterms:W3CDTF">2022-06-10T17:03:17Z</dcterms:modified>
</cp:coreProperties>
</file>