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defaultThemeVersion="166925"/>
  <mc:AlternateContent xmlns:mc="http://schemas.openxmlformats.org/markup-compatibility/2006">
    <mc:Choice Requires="x15">
      <x15ac:absPath xmlns:x15ac="http://schemas.microsoft.com/office/spreadsheetml/2010/11/ac" url="C:\Users\Jack Torres\Downloads\"/>
    </mc:Choice>
  </mc:AlternateContent>
  <xr:revisionPtr revIDLastSave="0" documentId="8_{598B258A-1E68-4AF5-9A16-FE6785B78ED9}" xr6:coauthVersionLast="47" xr6:coauthVersionMax="47" xr10:uidLastSave="{00000000-0000-0000-0000-000000000000}"/>
  <bookViews>
    <workbookView xWindow="-108" yWindow="-108" windowWidth="23256" windowHeight="12576" xr2:uid="{A04E9A37-267B-464E-883A-CDD50EA33257}"/>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5" i="1" l="1"/>
  <c r="A6" i="1" s="1"/>
  <c r="A7" i="1" s="1"/>
  <c r="A8" i="1" s="1"/>
  <c r="A9" i="1" s="1"/>
  <c r="A10" i="1" s="1"/>
</calcChain>
</file>

<file path=xl/sharedStrings.xml><?xml version="1.0" encoding="utf-8"?>
<sst xmlns="http://schemas.openxmlformats.org/spreadsheetml/2006/main" count="21" uniqueCount="15">
  <si>
    <r>
      <rPr>
        <b/>
        <sz val="10"/>
        <rFont val="Arial"/>
        <family val="2"/>
      </rPr>
      <t>FORMATO DE CONSULTAS Y RESPUESTAS</t>
    </r>
  </si>
  <si>
    <t>Ítem</t>
  </si>
  <si>
    <t>Documento de referencia: TRD/Contratos/anexo/informe/et c.</t>
  </si>
  <si>
    <t>Numeral y Literal</t>
  </si>
  <si>
    <t>Pág.</t>
  </si>
  <si>
    <t>Consultas y observaciones</t>
  </si>
  <si>
    <t>RESPUESTAS OHLA</t>
  </si>
  <si>
    <t>absolución de consultas</t>
  </si>
  <si>
    <t>Respecto de la planilla de metrados con la cual se debe cotizar, en la ronda de consultas anterior se consultó si debía considerarse el de la página 28, OHLA contestó afirmativamente pero además indicó que se envía planilla en Excel; sin embargo, en la carpeta 2 enviada recientemente, la planilla en Excel tiene metrados distintos al de la página 28, favor de enviar junto a las consultas la planilla que debe emplearse.</t>
  </si>
  <si>
    <t>Confirmar que los metrados para la intervención en los diques existentes tiene metrado cero y que sólo tienen la intención de pactar precios de éstas intervenciones en la etapa de construcción.</t>
  </si>
  <si>
    <t>Entendemos que los metrados que proporciona OHLA no toma en consideración los diques existentes, pero es de suponer que alguna intervención se tendrá que hacer con esos diques (existentes) desde eliminarlos hasta aprovecharlos total o parcialmente, tales intervenciones harán variar el costo directo sensiblemente, la consulta es; ¿porque razón no se han considerado en los metrados el aprovechamiento y/o eliminación de los diques existentes?</t>
  </si>
  <si>
    <t>Con lo expuesto en las dos consultas anteriores, favor de indicar de que manera se procederá con el reconocimiento de los Gastos Generales para los adicionales y deductivos por mayores/menores metrados.</t>
  </si>
  <si>
    <t>En la ronda de consultas anterior se consultó si los accesos para los volquetes (para transportar material de cantera y material de eliminación a los DME) que se tienen que hacer paralelos (y cercanos) a los diques serán pagados con la partida “3.1.4 Habilitación de accesos”, creemos que el OHLA debe precisar mejor su respuesta ya que el metrado de 13.43 km no cubriría tales accesos.</t>
  </si>
  <si>
    <t>Como se sabe, la carretera que actualmente existe hasta el punto más alejado (progresiva 23+000 aprox.) se encuentra en muy mal estado para el tránsito de volquetes. ¿La reparación inicial y mantenimiento de vías que tiene que hacerse sobre ésta vía es parte del alcance?</t>
  </si>
  <si>
    <t>En caso la respuesta anterior fuera afirmativa se solicita  confirmar que la reparación y mantenimiento de esta vía existente serán pagados con la partida “3.1.4 Habilitación de accesos”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</si>
</sst>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9"/>
      <color theme="1"/>
      <name val="MS Reference Sans Serif"/>
      <family val="2"/>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s>
  <fills count="4">
    <fill>
      <patternFill patternType="none"/>
    </fill>
    <fill>
      <patternFill patternType="gray125"/>
    </fill>
    <fill>
      <patternFill patternType="solid">
        <fgColor rgb="FFFFFF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10">
    <xf numFmtId="0" fontId="0" fillId="0" borderId="0" xfId="0"/>
    <xf numFmtId="0" fontId="2" fillId="2" borderId="1" xfId="1" applyFont="1" applyFill="1" applyBorder="1" applyAlignment="1">
      <alignment horizontal="center" vertical="center" wrapText="1"/>
    </xf>
    <xf numFmtId="0" fontId="3" fillId="0" borderId="0" xfId="2"/>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1" xfId="1" applyFont="1" applyBorder="1" applyAlignment="1">
      <alignment horizontal="center" vertical="center" wrapText="1"/>
    </xf>
    <xf numFmtId="164" fontId="5" fillId="0" borderId="1" xfId="1" applyNumberFormat="1" applyFont="1" applyBorder="1" applyAlignment="1">
      <alignment horizontal="center" vertical="top" wrapText="1"/>
    </xf>
    <xf numFmtId="1" fontId="5" fillId="0" borderId="1" xfId="1" applyNumberFormat="1" applyFont="1" applyBorder="1" applyAlignment="1">
      <alignment horizontal="center" vertical="top" wrapText="1"/>
    </xf>
    <xf numFmtId="0" fontId="5" fillId="0" borderId="1" xfId="1" applyFont="1" applyBorder="1" applyAlignment="1">
      <alignment horizontal="justify" vertical="top" wrapText="1"/>
    </xf>
    <xf numFmtId="0" fontId="5" fillId="3" borderId="1" xfId="1" applyFont="1" applyFill="1" applyBorder="1" applyAlignment="1">
      <alignment horizontal="left" vertical="center" wrapText="1"/>
    </xf>
  </cellXfs>
  <cellStyles count="3">
    <cellStyle name="Normal" xfId="0" builtinId="0"/>
    <cellStyle name="Normal 2" xfId="1" xr:uid="{FFF0B7ED-7978-4CC8-95C5-0C25422E00BB}"/>
    <cellStyle name="Normal 3" xfId="2" xr:uid="{333F687D-612C-4043-977C-B6B5A34522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F10"/>
  <sheetViews>
    <sheetView tabSelected="1" zoomScale="85" zoomScaleNormal="85" workbookViewId="0">
      <selection activeCell="E5" sqref="E5"/>
    </sheetView>
  </sheetViews>
  <sheetFormatPr baseColWidth="10" defaultRowHeight="14.4" x14ac:dyDescent="0.3"/>
  <cols>
    <col min="1" max="1" width="11.19921875" style="2"/>
    <col min="2" max="2" width="19.59765625" style="2" bestFit="1" customWidth="1"/>
    <col min="3" max="3" width="6.59765625" style="2" customWidth="1"/>
    <col min="4" max="4" width="6.8984375" style="2" customWidth="1"/>
    <col min="5" max="5" width="58.69921875" style="2" customWidth="1"/>
    <col min="6" max="6" width="73.5" style="2" customWidth="1"/>
    <col min="7" max="16384" width="11.19921875" style="2"/>
  </cols>
  <sheetData>
    <row r="2" spans="1:6" x14ac:dyDescent="0.3">
      <c r="A2" s="1" t="s">
        <v>0</v>
      </c>
      <c r="B2" s="1"/>
      <c r="C2" s="1"/>
      <c r="D2" s="1"/>
      <c r="E2" s="1"/>
      <c r="F2" s="1"/>
    </row>
    <row r="3" spans="1:6" ht="30.6" x14ac:dyDescent="0.3">
      <c r="A3" s="3" t="s">
        <v>1</v>
      </c>
      <c r="B3" s="3" t="s">
        <v>2</v>
      </c>
      <c r="C3" s="3" t="s">
        <v>3</v>
      </c>
      <c r="D3" s="3" t="s">
        <v>4</v>
      </c>
      <c r="E3" s="3" t="s">
        <v>5</v>
      </c>
      <c r="F3" s="3" t="s">
        <v>6</v>
      </c>
    </row>
    <row r="4" spans="1:6" ht="78" customHeight="1" x14ac:dyDescent="0.3">
      <c r="A4" s="4">
        <v>1</v>
      </c>
      <c r="B4" s="5" t="s">
        <v>7</v>
      </c>
      <c r="C4" s="6"/>
      <c r="D4" s="7"/>
      <c r="E4" s="8" t="s">
        <v>8</v>
      </c>
      <c r="F4" s="9"/>
    </row>
    <row r="5" spans="1:6" ht="55.8" customHeight="1" x14ac:dyDescent="0.3">
      <c r="A5" s="4">
        <f t="shared" ref="A5:A10" si="0">1+A4</f>
        <v>2</v>
      </c>
      <c r="B5" s="5" t="s">
        <v>7</v>
      </c>
      <c r="C5" s="6"/>
      <c r="D5" s="7"/>
      <c r="E5" s="8" t="s">
        <v>9</v>
      </c>
      <c r="F5" s="9"/>
    </row>
    <row r="6" spans="1:6" ht="82.8" customHeight="1" x14ac:dyDescent="0.3">
      <c r="A6" s="4">
        <f t="shared" si="0"/>
        <v>3</v>
      </c>
      <c r="B6" s="5" t="s">
        <v>7</v>
      </c>
      <c r="C6" s="6"/>
      <c r="D6" s="7"/>
      <c r="E6" s="8" t="s">
        <v>10</v>
      </c>
      <c r="F6" s="9"/>
    </row>
    <row r="7" spans="1:6" ht="57" customHeight="1" x14ac:dyDescent="0.3">
      <c r="A7" s="4">
        <f t="shared" si="0"/>
        <v>4</v>
      </c>
      <c r="B7" s="5" t="s">
        <v>7</v>
      </c>
      <c r="C7" s="6"/>
      <c r="D7" s="7"/>
      <c r="E7" s="8" t="s">
        <v>11</v>
      </c>
      <c r="F7" s="9"/>
    </row>
    <row r="8" spans="1:6" ht="73.2" customHeight="1" x14ac:dyDescent="0.3">
      <c r="A8" s="4">
        <f t="shared" si="0"/>
        <v>5</v>
      </c>
      <c r="B8" s="5" t="s">
        <v>7</v>
      </c>
      <c r="C8" s="6"/>
      <c r="D8" s="7"/>
      <c r="E8" s="8" t="s">
        <v>12</v>
      </c>
      <c r="F8" s="9"/>
    </row>
    <row r="9" spans="1:6" ht="53.4" customHeight="1" x14ac:dyDescent="0.3">
      <c r="A9" s="4">
        <f t="shared" si="0"/>
        <v>6</v>
      </c>
      <c r="B9" s="5" t="s">
        <v>7</v>
      </c>
      <c r="C9" s="6"/>
      <c r="D9" s="7"/>
      <c r="E9" s="8" t="s">
        <v>13</v>
      </c>
      <c r="F9" s="9"/>
    </row>
    <row r="10" spans="1:6" ht="48.6" customHeight="1" x14ac:dyDescent="0.3">
      <c r="A10" s="4">
        <f t="shared" si="0"/>
        <v>7</v>
      </c>
      <c r="B10" s="5" t="s">
        <v>7</v>
      </c>
      <c r="C10" s="6"/>
      <c r="D10" s="7"/>
      <c r="E10" s="8" t="s">
        <v>14</v>
      </c>
      <c r="F10" s="9"/>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Ricardo Flórez</cp:lastModifiedBy>
  <dcterms:created xsi:type="dcterms:W3CDTF">2022-05-06T23:08:24Z</dcterms:created>
  <dcterms:modified xsi:type="dcterms:W3CDTF">2022-05-06T23:09:21Z</dcterms:modified>
</cp:coreProperties>
</file>