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richPivotRecords1.xml" ContentType="application/vnd.openxmlformats-officedocument.spreadsheetml.richPivot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D:\Leonor\DRCH-0001 Diseño\MURO CHURIN\6. ABSOLUCION DE CONSULTAS\"/>
    </mc:Choice>
  </mc:AlternateContent>
  <xr:revisionPtr revIDLastSave="0" documentId="13_ncr:1_{CA043139-DD72-4225-9042-6C2A75B0FAD7}" xr6:coauthVersionLast="47" xr6:coauthVersionMax="47" xr10:uidLastSave="{00000000-0000-0000-0000-000000000000}"/>
  <bookViews>
    <workbookView xWindow="20370" yWindow="-120" windowWidth="29040" windowHeight="15840" tabRatio="534" xr2:uid="{B2FA7757-314D-4783-80F0-BB8686DB945B}"/>
  </bookViews>
  <sheets>
    <sheet name="Hoja1" sheetId="1" r:id="rId1"/>
    <sheet name="Hoja2" sheetId="2" r:id="rId2"/>
  </sheet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<sst xmlns="http://schemas.openxmlformats.org/spreadsheetml/2006/main" count="182" uniqueCount="105">
  <si>
    <t>“Paquete 5 - Entrega de las Defensas Ribereñas de los Ríos Cañete y Huaura”</t>
  </si>
  <si>
    <t>PAQUETE :</t>
  </si>
  <si>
    <t>“Defensas ribereñas del río Cañete y del río Huaura (paquete 5)”</t>
  </si>
  <si>
    <t>PLIEGO DE FORMULACION Y ABSOLUCION DE CONSULTAS</t>
  </si>
  <si>
    <t>Nro.</t>
  </si>
  <si>
    <t>Área</t>
  </si>
  <si>
    <t>Documento de Referencia</t>
  </si>
  <si>
    <t>Numeral y Literal</t>
  </si>
  <si>
    <t>Pág.</t>
  </si>
  <si>
    <t>Consultas y Observaciones</t>
  </si>
  <si>
    <t>Respuesta de OHLA</t>
  </si>
  <si>
    <t>TÉRMINOS DE REFERENCIA</t>
  </si>
  <si>
    <t>INGRESO DE PERSONAL DE
SUBCONTRATISTA</t>
  </si>
  <si>
    <t>DISEÑO</t>
  </si>
  <si>
    <t>En el ítem 5 “Descripción general de los alcances” del documento de TdR, se indican como referencia las coordenadas de inicio y fin de la zona de actuación (294899.03 E – 8804279.646 N a 294897.571 E – 8804314.554 N). No obstante, al analizar dicha georreferenciación, se advierte que el tramo definido se ubica aguas abajo del puente Churín y se extiende aproximadamente hasta el límite posterior del polideportivo existente.
Solicitamos confirmar si la longitud delimitada entre estos dos puntos constituye una restricción fija y no modificable para el diseño de la defensa.</t>
  </si>
  <si>
    <t>En el ítem 6.1. “Documentación de partida” se menciona como solución aceptada la defensa I-06-1-CM, la cual —según el diseño aprobado— contempla aproximadamente 95 m de longitud con dos tipos de sección acorazada.
Solicitamos confirmar si dicha longitud (95 m) constituye el tramo de intervención oficial para efectos del nuevo diseño, y si esta prevalecerá como condición de borde en coherencia con lo indicado en la Consulta N.º 1 (relativa a las coordenadas de inicio y fin del tramo).</t>
  </si>
  <si>
    <t>¿El análisis de la alternativa de solución, involucra realizar modelamientos hidráulicos para varios periodos de retonro (T)R, incluyendo un TR140 para evaluar en el puente Churin?. En caso de ser afirmativo, se solicita especificar los TR a que deberán ser evlauados.</t>
  </si>
  <si>
    <t>Solicitamos confirmar si el modelamiento hidráulico se realizará exclusivamente bajo condiciones de aguas claras, considerando únicamente el caudal líquido, o si será necesario incorporar un modelo que contemple transporte de sedimentos como parte del análisis.</t>
  </si>
  <si>
    <t>Solicitamos confirmar si el alcance previsto para el proceso constructivo contempla la estimación de plazos de ejecución, a efectos de establecer una programación referencial de las actividades.</t>
  </si>
  <si>
    <t>Solicitamos confirmar si la solución propuesta debe incorporar medidas de protección específicas para los estribos del puente, o si únicamente se deberá considerar una defensa contra la socavación que minimice impactos en la infraestructura existente.</t>
  </si>
  <si>
    <t>Solicitamos confirmar si la Defensa I-06-2-CM corresponde a la estructura sobre la cual deben plantearse los empalmes y transiciones hacia aguas arriba, y si esta deberá mantenerse sin modificaciones como parte de las condiciones de diseño.</t>
  </si>
  <si>
    <t>Solicitamos confirmar si la defensa I-07-DI se mantendrá sin modificaciones en su rasante actual, o si deberá contemplarse algún ajuste como parte del alcance adicional del diseño.</t>
  </si>
  <si>
    <t>En el ítem 6.2, 'Planteamiento de la alternativa', se hace referencia a la 'Demolición de defensa existente'. Solicitamos confirmar si dicha intervención corresponde a la solución preliminar planteada por la municipalidad como parte de sus estudios o propuestas iniciales.</t>
  </si>
  <si>
    <t>Solicitamos confirmar si deberá considerarse la demolición del muro ubicado aguas arriba del puente, o si bastará con realizar únicamente el empalme en calzadura y una protección contra socavación para minimizar el impacto en la infraestructura existente.</t>
  </si>
  <si>
    <t>Solicitamos confirmar si las interferencias identificadas en redes sanitarias serán gestionadas directamente por OHLA, o si deberán considerarse dentro del alcance de las actividades previstas en la presente propuesta.</t>
  </si>
  <si>
    <t>En el ítem 6.8, referido al estudio de Hidráulica e Hidrología, se solicita confirmar si se contempla una actualización del análisis hidrológico como parte de los alcances de la presente propuesta.</t>
  </si>
  <si>
    <t>Solicitamos confirmar si la identificación, evaluación y localización de canteras y la determinación de DME (Depósitos de Material de Excedente) forman parte del alcance establecido para la presente propuesta, o si dicha información será proporcionada directamente por OHLA.</t>
  </si>
  <si>
    <t>Se solicita los planos de ubicación, arquitectónicos y estructurales del estribo del puente y polideportivo, con el propósito de evaluar la profundidad de sus respectivas cimentaciones y poder definir adecuadamente la solución técnica para el tramo en cuestión.</t>
  </si>
  <si>
    <t>Considerando que existen defensas ribereñas previamente aprobadas, solicitamos confirmar si se ha previsto alguna obra de desvío temporal para permitir la ejecución durante la época de estiaje. En caso afirmativo, agradeceremos se comparta la información correspondiente a fin de alinear el diseño con dicha solución. De no existir tal planificación, se solicita precisar si la incorporación de estas obras debe contemplarse como parte del alcance del presente servicio.</t>
  </si>
  <si>
    <t>Según la información geotécnica disponible, se ha identificado la presencia de una napa freática a una profundidad aproximada de 1 metro. En tal sentido, solicitamos confirmar si será responsabilidad de OHLA realizar un estudio de evaluación hidrogeológica con el objetivo de definir medidas de control (dewatering) para la ejecución de la defensa, o si dicha actividad deberá contemplarse dentro del alcance del presente servicio.</t>
  </si>
  <si>
    <t>Solicitamos confirmar si el diseño de los accesos necesarios para la ejecución de las obras ha sido previamente contemplado y será asumido directamente por OHLA, o si corresponde incorporar dentro del alcance del presente servicio la propuesta de rampas de acceso en los puntos que lo requieran.</t>
  </si>
  <si>
    <t>Solicitamos confirmar si las consideraciones relacionadas con la gestión de la calidad deben ser especificadas de manera individual para cada partida descrita en las Especificaciones Técnicas (EETT), o si pueden abordarse de forma general dentro del documento.</t>
  </si>
  <si>
    <t>Solicitamos confirmar si OHLA y ANIN cuentan con lineamientos previamente establecidos respecto al proceso de socialización con actores sociales y la obtención de la "licencia social". En caso de no existir dichos lineamientos, agradeceremos precisar si corresponde al postor estructurar e implementar un Plan de Gestión Social completo (incluyendo talleres, entrevistas y validaciones comunitarias) o si únicamente se deberá ejecutar acciones específicas de socialización en alineamiento con el Plan de Buena Vecindad definido por OHLA.</t>
  </si>
  <si>
    <t>En caso de contar con registros de vuelos de dron en la zona durante épocas de estiaje, se solicita se proporcione dicho material como parte del acervo informativo. Asimismo, agradeceremos se comparta información relacionada al caudal existente en el momento del colapso del muro, con la finalidad de facilitar una mejor comprensión de las condiciones hidráulicas que dieron lugar al evento.</t>
  </si>
  <si>
    <t>Solicitamos confirmar si existen presas ubicadas aguas arriba de la zona de intervención que regulen los caudales durante las épocas secas y húmedas. En caso afirmativo, agradeceremos se proporcione información técnica disponible sobre los caudales regulados por dichas infraestructuras, así como el valor de caudal ecológico establecido, a efectos de incorporar estos parámetros en el análisis y diseño de la solución propuesta.</t>
  </si>
  <si>
    <t>En atención a lo indicado en el Ítem 5, referente a las coordenadas que delimitan el inicio y fin de los alcances del proyecto, solicitamos confirmar si dichos alcances comprenden la totalidad de la sección del cauce o si se restringen únicamente a la margen izquierda, tal como se menciona en los alcances.</t>
  </si>
  <si>
    <t>Solicitamos confirmar si se dispone de información batimétrica actualizada del cauce del río a lo largo del tramo a intervenir, que permita definir el tirante hidráulico y los niveles de cimentación correspondientes. En caso contrario, agradeceremos se precise si la generación de dicha información deberá ser asumida por el contratista como parte del alcance del presente servicio.</t>
  </si>
  <si>
    <t>Solicitamos confirmar si la solución inicialmente aprobada (I-06-1-CM) cuenta con una "licencia social" otorgada previamente por las comunidades locales. En caso contrario, agradeceremos se precise si deberá iniciarse nuevamente el proceso de aceptación y validación comunitaria desde cero como parte de los compromisos sociales.</t>
  </si>
  <si>
    <t>Solicitamos precisar qué mecanismos de validación técnica y social serán utilizados para la revisión y aprobación de la solución seleccionada, previo a su presentación ante la comunidad. Específicamente, agradeceremos se indique si se prevé el uso de talleres, simulaciones BIM u otros instrumentos de apoyo que permitan facilitar la comprensión, retroalimentación y aceptación por parte de la comunidad.</t>
  </si>
  <si>
    <t xml:space="preserve">Solicitamos confirmar si la Municipalidad ha definido requerimientos específicos respecto a la restitución del polideportivo en caso de que este resulte parcialmente desmontado o interferido por las obras. </t>
  </si>
  <si>
    <t>¿El plazo previsto para la aprobación de los entregables por parte de la ANIN considera únicamente una ronda de revisión (presentación, observaciones y subsanación), o está contemplado que puedan generarse múltiples ciclos de revisiones?</t>
  </si>
  <si>
    <t>16. Criterios de Evaluación</t>
  </si>
  <si>
    <t>CVs del Personal</t>
  </si>
  <si>
    <t>11.4.1. Sustentos para la valorización</t>
  </si>
  <si>
    <t>6.8. Desarrollo de la Ingeniería de Detalle</t>
  </si>
  <si>
    <t>6.4. Información Predial</t>
  </si>
  <si>
    <t>6.7. Definición de la información necesaria para desarrollar la Ingeniería de Detalle</t>
  </si>
  <si>
    <t>formato C2 Analisis de Precios Unitarios</t>
  </si>
  <si>
    <t>De acuerdo con los criterios de evaluación, se consideran obras similares los siguientes: Obras hidráulicas, fluviales, presas, grandes canales, obras portuarias, construcción de diques y espigones, construcción de muros de contención, levantamiento y reforzamiento de riberas, canalización y encauzamiento de ríos, proyecto de control de inundaciones.
Sírvanse confirmar que esta definición se refiere a: estudios de preinversión y/o inversión y/o supervisión y/o ejecución de obras: hidráulicas y/o Fluviales y/o presas y/o grandes canales y/o obras portuarias y/o construcción de diques y espigones y/o construcción de muros de contención y/o levantamiento y reforzamiento de riberas y/o canalización y encauzamiento de ríos y/o proyecto de control de inundaciones.
Sírvase confirmar si nuestro entendimiento es correcto, y si la validación de este tipo de experiencia será considerada válida para efectos de la calificación tanto del Postor como del Personal.</t>
  </si>
  <si>
    <t>En relación con los requisitos de experiencia establecidos en las Bases, agradeceremos se sirvan confirmar que, para efectos de la calificación del Personal, se considerará válida la experiencia en la formulación de planes integrales para el control de inundaciones y/o movimientos de masa (equivalente a estudios de perfil).</t>
  </si>
  <si>
    <t>En el indicado ítem se consigna:
“Descripción de los especialistas Hidráulicos y Estructurales, experiencia y formación en obras similares (certificada y contabilizada desde la titulación) – (máximo 15 puntos)”
Sirvase confirmar que se presentará 01 Especialista Hidráulico y 01 Especialista Estructural</t>
  </si>
  <si>
    <t>Para el Relacionista Comunitario
Para esta especialidad sírvase confirmar que también se validará la participación de profesionales de la Comunicación.</t>
  </si>
  <si>
    <t>Sírvase confirmar que se validarán las experiencias del postor cuyas fechas de culminación estén dentro de los 10 años previos a la fecha de presentación de ofertas, al margen de su fecha de inicio.</t>
  </si>
  <si>
    <t>En este ítem se indica que se pagará un 50% a la presentación a ANIN, teniendo en consideración que estos tiempos no dependen de nosotros ya que haremos la presentación a OHLA, solicitamos que este 50 % sea a la presentación a OHLA; o que por lo menos sea un 40% a la presentación a OHLA y un 10% a la presentación a ANIN</t>
  </si>
  <si>
    <t>Se indica que "la ingeniería de detalle se ha de desarrollar bajo BIM" pero no especifican el nivel de detalle. Sirvse indicar el nivel de detalle LOD y LOI</t>
  </si>
  <si>
    <t>Sirvase indicar si es alcance del Consultor el proceso de adquisición de los predios necesarios para el proyecto, ya que los tiempos para estos procesos no dependerían del Consultor, lo que podría extender el plazo de ejecución</t>
  </si>
  <si>
    <t>Sirvase confirmar que la campaña Geotecnica se cobrará a precios unitarios de acuerdo a los ensayos realmente efectuados</t>
  </si>
  <si>
    <t>teniendo en consideración que esta oferta es de Consultoría, sirvase confirmar que no será necesario presentar las planillas de analisis de precio unitario, que son propios de ejecución de obra</t>
  </si>
  <si>
    <t xml:space="preserve">Se solicita otorgar  adelanto directo del 20% del contrato original, siendo esto necesario para  gastos logisticos y administrativos. </t>
  </si>
  <si>
    <t>INTERFERENCIAS</t>
  </si>
  <si>
    <t>SOCIAL</t>
  </si>
  <si>
    <t>PROCURA</t>
  </si>
  <si>
    <t>COSTOS</t>
  </si>
  <si>
    <t>Etiquetas de fila</t>
  </si>
  <si>
    <t>(en blanco)</t>
  </si>
  <si>
    <t>Total general</t>
  </si>
  <si>
    <t>Cuenta de Área</t>
  </si>
  <si>
    <t xml:space="preserve"> OHLA se encarga del proceso de liberación de interferencias, no obstante, las tuberías de agua deberán ser consideradas su reubicación durante el proceso constructivo; asi mismo, con respecto a las tuberías de desagûe, se tendrá que aperturar una red colectora temporal durante el proceso constructivo.</t>
  </si>
  <si>
    <t>Numeral 12 de la TDR, el sistema de contratación es precios unitarios 
Numeral 15 de la TDR contenido de la propuesta, formato C2
Debe presentar análisis de precios unitarios</t>
  </si>
  <si>
    <t>Se confirma que la campaña geotecnica se cobrará a precios unitarios.</t>
  </si>
  <si>
    <t>El proceso de adquisición de los predios es alcance de OHLA y no del postor.</t>
  </si>
  <si>
    <t>La ingeniería de detalle corresponde a la generación del expediente en ese sentido considerar:
LOD: 400 y LOI: 4</t>
  </si>
  <si>
    <t>No se consideran planes integrales.</t>
  </si>
  <si>
    <t>No se considera servicios de Supervisión.</t>
  </si>
  <si>
    <t>Según TDR contempla una ronda de revisión no obstante, de tener observaciones por parte del cliente estas tendrán que ser levantadas en el plazo de 5 días hábiles.</t>
  </si>
  <si>
    <t>El postor debe recabar la información de estatus actual del polideportivo, con el fin de asegurar que lo dejará tal cual lo encontró antes de la ejecución.</t>
  </si>
  <si>
    <t>Primero se realizarán los talleres con personal de OHLA para posterior presentar al cliente, simulaciones hidraulicas, BIM y todo material para un mjor entendimiento.
Una vez que ANIN considere que la solución es apta, se procederá a la socialización con los stakeholders, cuando se  consiga esta aceptación, ANIN aceptará la solución para que se continue con la generación del expediente.</t>
  </si>
  <si>
    <t>La solución de expediente aceptado consistía en la protección contra la socavación del muro existente, sin embargo, con el nuevo planteamiento se afectará mayor área por tanto se iniciará nuevamente el proceso de socialización.</t>
  </si>
  <si>
    <t>La alternativa de solución es sólo para la margen izquierda aguas abajo del puente Churín.</t>
  </si>
  <si>
    <t>Ver esquema adjunto
El analisis hidrológico se encuentra en el documento 400200-OHL001-502-XX-BD-HY-000001_ESTUDIO DE HIDROLOGÍA Y SEDIMENTOLOGÍA EXPEDIENTE TÉCNICO FAST-TRACK - TRAMO 3 (CUENCA ALTA)</t>
  </si>
  <si>
    <t>El postor ha de presentar el Plan de Gestión Social, el cual será validado por OHLA y posteriormente se deberá implementar por parte de la empresa adjudicataría del servicio. Se contará con el apoyo de OHLA Social.</t>
  </si>
  <si>
    <t>Cada partida debe especificar los controles de calidad según el diseño en las especificaciones técnicas.</t>
  </si>
  <si>
    <t>Será proporcinado por OHLA.</t>
  </si>
  <si>
    <t>Los estudios geotecnicos e hidrolóficos adicionales han de ser considerados en la propuesta técnica económica.</t>
  </si>
  <si>
    <t>OHLA no asumirá los accesos para ejecución, los accesos deben de contemplarse como obra provisional.</t>
  </si>
  <si>
    <t>El planteamiento del expediente consideraba la existentencia del muro de contención, ahora que sólo se tiene en una parte de los 95 metros se debe analizar el tipo de defensa y su protección correspondiente frente a la socavación que se da en la zona..</t>
  </si>
  <si>
    <t>El Puente Churín está fuera del ambito del presente proyecto.
El modelamiento hidráulico ha de realizarse con el caudal del diseño del Proyecto de Defensas Ribereñas, considerar TR=100 años.</t>
  </si>
  <si>
    <t>Se debe contemplar transporte de sedimentos.</t>
  </si>
  <si>
    <t xml:space="preserve">El expediente resultante del presente servicio ha de incluir un cronograma de las actividades a ejecutar. </t>
  </si>
  <si>
    <t>El alcance no incluye actuaciones en los estribos del puente Churín.</t>
  </si>
  <si>
    <t>El planteamiento de la nueva solución es aguas abajo del puente, no obstante se debe  cosiderar los empalmes respectivos.</t>
  </si>
  <si>
    <t>Muy aparte de la obra de emergencia de la municipalidad, se tiene el polideportivo, la longitud restante del muro existente, y construcciones aledañas que según el planteamiento de su solución se decidirá que estructuras amerita demoler.</t>
  </si>
  <si>
    <t>El alcance no cotempla modificaciones de la defensa de aguas arriba o de aguas abajo, no obstante, si se deben contemplar los empalmes correspondientes.</t>
  </si>
  <si>
    <t>Las coordenadas corresponden a la zona que se debe estudiar para implementación de la alternativa de solución, tal como se evidencio en la visita de campo existe una zona en donde el muro existente ha colapsado y se ha realizado una obra de emergencia y en otra zona donde aún existe el muro, tal como se muestra en la siguiente imagen.
Por tanto, el postor define la longitud de la defensa, de tal manera que empalme aguas abajo y aguas arriba con las defensas planteadas en el expediente.</t>
  </si>
  <si>
    <t>Se adjunta la batimetria y últimas ortofotos del 2024.</t>
  </si>
  <si>
    <t>Se adjunta la ortofoto de la época de estiaje - mayo 2025.</t>
  </si>
  <si>
    <t>En relación con la consulta, se confirma que, según lo establecido en el punto 16. Criterios de Evaluación, específicamente en la Tabla 5. Contenido de Evaluación de la propuesta técnico-económica, de los Términos de Referencia, la formación profesional requerida para el puesto de Relacionista Comunitario contempla las especialidades de Sociología, Antropología y Comunicación para el Desarrollo.
Por tanto, se valida la participación de profesionales en Comunicación para el Desarrollo, siempre que cumplan con la experiencia requerida para el cargo.</t>
  </si>
  <si>
    <t>Según el TDR establece lo siguiente:
Por tanto, considerar  01 especialista hidraulico y 01 especialista estructural.</t>
  </si>
  <si>
    <t>Se realizará de acuerdo a lo indicado en el TdR ítem 11.4.1.:
*Se valorizará según por cada entregable recibido conforme al monto propuesto según planilla descrita en el ítem 17.1 de acuerdo con la siguiente proporción:
  -&gt; 50% a la presentación a la ANIN y validado mediante ACONEX de presentación de todos los entregables correspondientes a esta etapa.
  -&gt; 50% a la aprobación por parte de ANIN con los siguientes estatus:
            --&gt;35% Aceptado con comentarios
            --&gt;15% Aceptación</t>
  </si>
  <si>
    <t>La alternativa de solución con la que deben empalmar es con la longitud restante de la defensa I-06-1-CM.</t>
  </si>
  <si>
    <t>Tomar de base el estudio hidrológico, respecto al hidraúlico se debe realizar el modelamiento respectivo con la nueva solución.</t>
  </si>
  <si>
    <t>Para el presente servicio no se otorgarán adelantos.</t>
  </si>
  <si>
    <t>Los desvíos temporales forman parte del proceso constructivo, no obstante, dentro del expediente se considera un diseño para dicho desvio. Ver plano 400200-OHL001-501-XX-DR-CV-004980</t>
  </si>
  <si>
    <t>Los planos de ubicación, arquitectónicos y estructurales del puente Churín y polideportivo han sido solicitados a la municipalidad de Pachangará Churín para proporcionar al postor elegido, no obstante, se comparte el levantamiento topográfico de puente Churín y de la zona del muro existente que colinda con el polideportivo.</t>
  </si>
  <si>
    <t>Se confirma.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</si>
</sst>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0"/>
      <name val="Arial"/>
      <family val="2"/>
    </font>
    <font>
      <b/>
      <sz val="10"/>
      <name val="Arial"/>
      <family val="2"/>
    </font>
    <font>
      <b/>
      <sz val="10"/>
      <color indexed="8"/>
      <name val="Arial"/>
      <family val="2"/>
    </font>
    <font>
      <b/>
      <sz val="12"/>
      <color theme="1"/>
      <name val="Aptos Narrow"/>
      <family val="2"/>
      <scheme val="minor"/>
    </font>
    <font>
      <sz val="8"/>
      <name val="Aptos Narrow"/>
      <family val="2"/>
      <scheme val="minor"/>
    </font>
    <font>
      <sz val="11"/>
      <color rgb="FFFF0000"/>
      <name val="Aptos Narrow"/>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s>
  <borders count="8">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s>
  <cellStyleXfs count="2">
    <xf numFmtId="0" fontId="0" fillId="0" borderId="0"/>
    <xf numFmtId="0" fontId="2" fillId="0" borderId="0"/>
  </cellStyleXfs>
  <cellXfs count="35">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0" fontId="3" fillId="2" borderId="1" xfId="1" applyFont="1" applyFill="1" applyBorder="1" applyAlignment="1">
      <alignment vertical="center" wrapText="1"/>
    </xf>
    <xf numFmtId="0" fontId="3"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justify" vertical="top" wrapText="1"/>
    </xf>
    <xf numFmtId="0" fontId="1" fillId="0" borderId="3" xfId="0" applyFont="1"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justify" vertical="top" wrapText="1"/>
    </xf>
    <xf numFmtId="0" fontId="0" fillId="0" borderId="4" xfId="0" applyBorder="1" applyAlignment="1">
      <alignment horizontal="justify" vertical="top" wrapText="1"/>
    </xf>
    <xf numFmtId="0" fontId="0" fillId="0" borderId="7" xfId="0" applyBorder="1" applyAlignment="1">
      <alignment horizontal="center" vertical="center" wrapText="1"/>
    </xf>
    <xf numFmtId="0" fontId="0" fillId="0" borderId="2" xfId="0" applyBorder="1" applyAlignment="1">
      <alignment horizontal="justify" vertical="center" wrapText="1"/>
    </xf>
    <xf numFmtId="0" fontId="0" fillId="0" borderId="0" xfId="0" pivotButton="1"/>
    <xf numFmtId="0" fontId="0" fillId="0" borderId="0" xfId="0" applyAlignment="1">
      <alignment horizontal="left"/>
    </xf>
    <xf numFmtId="0" fontId="0" fillId="0" borderId="2" xfId="0" applyBorder="1" applyAlignment="1">
      <alignment wrapText="1"/>
    </xf>
    <xf numFmtId="0" fontId="0" fillId="0" borderId="2" xfId="0" applyBorder="1" applyAlignment="1">
      <alignment vertical="center" wrapText="1"/>
    </xf>
    <xf numFmtId="0" fontId="7" fillId="0" borderId="3" xfId="0" applyFont="1"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2" xfId="0" applyBorder="1" applyAlignment="1">
      <alignment vertical="top" wrapText="1"/>
    </xf>
    <xf numFmtId="0" fontId="0" fillId="0" borderId="2" xfId="0" applyBorder="1" applyAlignment="1">
      <alignment horizontal="left" vertical="center"/>
    </xf>
    <xf numFmtId="0" fontId="0" fillId="0" borderId="2" xfId="0" applyBorder="1" applyAlignment="1">
      <alignment horizontal="left" vertical="top" wrapText="1"/>
    </xf>
    <xf numFmtId="0" fontId="7" fillId="0" borderId="0" xfId="0" applyFont="1" applyAlignment="1">
      <alignment vertical="center" wrapText="1"/>
    </xf>
    <xf numFmtId="0" fontId="0" fillId="0" borderId="3" xfId="0" applyBorder="1" applyAlignment="1">
      <alignment horizontal="left" vertical="top" wrapText="1"/>
    </xf>
    <xf numFmtId="0" fontId="3" fillId="0" borderId="0" xfId="0" applyFont="1" applyAlignment="1">
      <alignment horizontal="center" vertical="center" wrapText="1"/>
    </xf>
    <xf numFmtId="0" fontId="1" fillId="3" borderId="0" xfId="0" applyFont="1" applyFill="1" applyAlignment="1">
      <alignment horizont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2">
    <cellStyle name="Normal" xfId="0" builtinId="0"/>
    <cellStyle name="Normal_Formulario Analisis Precio Unitario" xfId="1" xr:uid="{EFEB0975-65CF-46A0-B297-8595501E97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microsoft.com/office/2017/06/relationships/rdSupportingPropertyBag" Target="richData/rdsupportingpropertybag.xml"/><Relationship Id="rId3" Type="http://schemas.openxmlformats.org/officeDocument/2006/relationships/pivotCacheDefinition" Target="pivotCache/pivotCacheDefinition1.xml"/><Relationship Id="rId7" Type="http://schemas.openxmlformats.org/officeDocument/2006/relationships/sheetMetadata" Target="metadata.xml"/><Relationship Id="rId12" Type="http://schemas.microsoft.com/office/2017/06/relationships/rdSupportingPropertyBagStructure" Target="richData/rdsupportingpropertybag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Array" Target="richData/rdarray.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6</xdr:col>
      <xdr:colOff>2353414</xdr:colOff>
      <xdr:row>0</xdr:row>
      <xdr:rowOff>76200</xdr:rowOff>
    </xdr:from>
    <xdr:to>
      <xdr:col>6</xdr:col>
      <xdr:colOff>3245618</xdr:colOff>
      <xdr:row>2</xdr:row>
      <xdr:rowOff>47625</xdr:rowOff>
    </xdr:to>
    <xdr:pic>
      <xdr:nvPicPr>
        <xdr:cNvPr id="2" name="Imagen 2" descr="image001">
          <a:extLst>
            <a:ext uri="{FF2B5EF4-FFF2-40B4-BE49-F238E27FC236}">
              <a16:creationId xmlns:a16="http://schemas.microsoft.com/office/drawing/2014/main" id="{EC261C35-1F38-4DD7-81BC-B23C29C490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97614" y="76200"/>
          <a:ext cx="892204"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1354332</xdr:colOff>
      <xdr:row>30</xdr:row>
      <xdr:rowOff>47625</xdr:rowOff>
    </xdr:from>
    <xdr:to>
      <xdr:col>6</xdr:col>
      <xdr:colOff>3095625</xdr:colOff>
      <xdr:row>30</xdr:row>
      <xdr:rowOff>2062725</xdr:rowOff>
    </xdr:to>
    <xdr:pic>
      <xdr:nvPicPr>
        <xdr:cNvPr id="3" name="Imagen 2">
          <a:extLst>
            <a:ext uri="{FF2B5EF4-FFF2-40B4-BE49-F238E27FC236}">
              <a16:creationId xmlns:a16="http://schemas.microsoft.com/office/drawing/2014/main" id="{196E0C50-BE23-48E4-9418-109C0C4C7435}"/>
            </a:ext>
          </a:extLst>
        </xdr:cNvPr>
        <xdr:cNvPicPr>
          <a:picLocks noChangeAspect="1"/>
        </xdr:cNvPicPr>
      </xdr:nvPicPr>
      <xdr:blipFill>
        <a:blip xmlns:r="http://schemas.openxmlformats.org/officeDocument/2006/relationships" r:embed="rId2"/>
        <a:stretch>
          <a:fillRect/>
        </a:stretch>
      </xdr:blipFill>
      <xdr:spPr>
        <a:xfrm>
          <a:off x="12098532" y="22145625"/>
          <a:ext cx="1741293" cy="2015100"/>
        </a:xfrm>
        <a:prstGeom prst="rect">
          <a:avLst/>
        </a:prstGeom>
        <a:ln w="9525">
          <a:solidFill>
            <a:schemeClr val="tx1"/>
          </a:solidFill>
        </a:ln>
      </xdr:spPr>
    </xdr:pic>
    <xdr:clientData/>
  </xdr:twoCellAnchor>
  <xdr:twoCellAnchor editAs="oneCell">
    <xdr:from>
      <xdr:col>6</xdr:col>
      <xdr:colOff>38100</xdr:colOff>
      <xdr:row>9</xdr:row>
      <xdr:rowOff>1514475</xdr:rowOff>
    </xdr:from>
    <xdr:to>
      <xdr:col>6</xdr:col>
      <xdr:colOff>3419475</xdr:colOff>
      <xdr:row>10</xdr:row>
      <xdr:rowOff>1047959</xdr:rowOff>
    </xdr:to>
    <xdr:pic>
      <xdr:nvPicPr>
        <xdr:cNvPr id="4" name="Imagen 3">
          <a:extLst>
            <a:ext uri="{FF2B5EF4-FFF2-40B4-BE49-F238E27FC236}">
              <a16:creationId xmlns:a16="http://schemas.microsoft.com/office/drawing/2014/main" id="{45DB2B49-1B0F-4FD7-B45C-0586B760DF2E}"/>
            </a:ext>
          </a:extLst>
        </xdr:cNvPr>
        <xdr:cNvPicPr>
          <a:picLocks noChangeAspect="1"/>
        </xdr:cNvPicPr>
      </xdr:nvPicPr>
      <xdr:blipFill>
        <a:blip xmlns:r="http://schemas.openxmlformats.org/officeDocument/2006/relationships" r:embed="rId3"/>
        <a:stretch>
          <a:fillRect/>
        </a:stretch>
      </xdr:blipFill>
      <xdr:spPr>
        <a:xfrm>
          <a:off x="10782300" y="3438525"/>
          <a:ext cx="3381375" cy="1876634"/>
        </a:xfrm>
        <a:prstGeom prst="rect">
          <a:avLst/>
        </a:prstGeom>
        <a:ln w="3175">
          <a:solidFill>
            <a:schemeClr val="tx1"/>
          </a:solidFill>
        </a:ln>
      </xdr:spPr>
    </xdr:pic>
    <xdr:clientData/>
  </xdr:twoCellAnchor>
  <xdr:twoCellAnchor editAs="oneCell">
    <xdr:from>
      <xdr:col>6</xdr:col>
      <xdr:colOff>76200</xdr:colOff>
      <xdr:row>39</xdr:row>
      <xdr:rowOff>295577</xdr:rowOff>
    </xdr:from>
    <xdr:to>
      <xdr:col>6</xdr:col>
      <xdr:colOff>3190875</xdr:colOff>
      <xdr:row>39</xdr:row>
      <xdr:rowOff>1557396</xdr:rowOff>
    </xdr:to>
    <xdr:pic>
      <xdr:nvPicPr>
        <xdr:cNvPr id="5" name="Imagen 4">
          <a:extLst>
            <a:ext uri="{FF2B5EF4-FFF2-40B4-BE49-F238E27FC236}">
              <a16:creationId xmlns:a16="http://schemas.microsoft.com/office/drawing/2014/main" id="{B4A65975-E214-447C-B800-030596D178A2}"/>
            </a:ext>
          </a:extLst>
        </xdr:cNvPr>
        <xdr:cNvPicPr>
          <a:picLocks noChangeAspect="1"/>
        </xdr:cNvPicPr>
      </xdr:nvPicPr>
      <xdr:blipFill>
        <a:blip xmlns:r="http://schemas.openxmlformats.org/officeDocument/2006/relationships" r:embed="rId4"/>
        <a:stretch>
          <a:fillRect/>
        </a:stretch>
      </xdr:blipFill>
      <xdr:spPr>
        <a:xfrm>
          <a:off x="10820400" y="34909427"/>
          <a:ext cx="3114675" cy="1261819"/>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richPivotRecords" Target="richPivot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usuario" refreshedDate="45846.499831597219" createdVersion="8" refreshedVersion="8" minRefreshableVersion="3" recordCount="39" xr:uid="{74A13100-9D5B-4BBF-9E0A-1EE01CBE4D0C}">
  <cacheSource type="worksheet">
    <worksheetSource ref="B9:F48" sheet="Hoja1"/>
  </cacheSource>
  <cacheFields count="5">
    <cacheField name="Área" numFmtId="0">
      <sharedItems containsBlank="1" count="6">
        <s v="DISEÑO"/>
        <m/>
        <s v="INTERFERENCIAS"/>
        <s v="SOCIAL"/>
        <s v="PROCURA"/>
        <s v="COSTOS"/>
      </sharedItems>
    </cacheField>
    <cacheField name="Documento de Referencia" numFmtId="0">
      <sharedItems containsBlank="1"/>
    </cacheField>
    <cacheField name="Numeral y Literal" numFmtId="0">
      <sharedItems containsBlank="1" containsMixedTypes="1" containsNumber="1" minValue="5" maxValue="6.8"/>
    </cacheField>
    <cacheField name="Pág." numFmtId="0">
      <sharedItems containsString="0" containsBlank="1" containsNumber="1" containsInteger="1" minValue="18" maxValue="30"/>
    </cacheField>
    <cacheField name="Consultas y Observaciones" numFmtId="0">
      <sharedItems longText="1"/>
    </cacheField>
  </cacheFields>
  <extLst>
    <ext xmlns:x14="http://schemas.microsoft.com/office/spreadsheetml/2009/9/main" uri="{725AE2AE-9491-48be-B2B4-4EB974FC3084}">
      <x14:pivotCacheDefinition/>
    </ext>
    <ext xmlns:xxpvi="http://schemas.microsoft.com/office/spreadsheetml/2022/pivotVersionInfo" uri="{9F748A41-CAEA-4470-BF7A-CE61E8FFA7F9}">
      <xxpvi:cacheVersionInfo>
        <xxpvi:lastRefreshFeature>RichData</xxpvi:lastRefreshFeature>
      </xxpvi:cacheVersionInfo>
    </ext>
    <ext xmlns:xprd="http://schemas.microsoft.com/office/spreadsheetml/2022/pivotRichData" uri="{2C874A73-7782-4A18-856F-96AC7E287872}">
      <xprd:richInfo pivotCacheGuid="{74A13100-9D5B-4BBF-9E0A-1EE01CBE4D0C}" pivotIgnoreInvalidCache="1" r:id="rId1"/>
    </ext>
  </extLst>
</pivotCacheDefinition>
</file>

<file path=xl/pivotCache/richPivot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
  <r>
    <x v="0"/>
    <s v="TÉRMINOS DE REFERENCIA"/>
    <n v="5"/>
    <m/>
    <s v="Imagen"/>
  </r>
  <r>
    <x v="1"/>
    <m/>
    <m/>
    <m/>
    <s v="En el ítem 5 “Descripción general de los alcances” del documento de TdR, se indican como referencia las coordenadas de inicio y fin de la zona de actuación (294899.03 E – 8804279.646 N a 294897.571 E – 8804314.554 N). No obstante, al analizar dicha georreferenciación, se advierte que el tramo definido se ubica aguas abajo del puente Churín y se extiende aproximadamente hasta el límite posterior del polideportivo existente._x000a__x000a_Solicitamos confirmar si la longitud delimitada entre estos dos puntos constituye una restricción fija y no modificable para el diseño de la defensa."/>
  </r>
  <r>
    <x v="0"/>
    <s v="TÉRMINOS DE REFERENCIA"/>
    <n v="6.1"/>
    <m/>
    <s v="En el ítem 6.1. “Documentación de partida” se menciona como solución aceptada la defensa I-06-1-CM, la cual —según el diseño aprobado— contempla aproximadamente 95 m de longitud con dos tipos de sección acorazada._x000a_Solicitamos confirmar si dicha longitud (95 m) constituye el tramo de intervención oficial para efectos del nuevo diseño, y si esta prevalecerá como condición de borde en coherencia con lo indicado en la Consulta N.º 1 (relativa a las coordenadas de inicio y fin del tramo)."/>
  </r>
  <r>
    <x v="0"/>
    <s v="TÉRMINOS DE REFERENCIA"/>
    <m/>
    <m/>
    <s v="¿El análisis de la alternativa de solución, involucra realizar modelamientos hidráulicos para varios periodos de retonro (T)R, incluyendo un TR140 para evaluar en el puente Churin?. En caso de ser afirmativo, se solicita especificar los TR a que deberán ser evlauados."/>
  </r>
  <r>
    <x v="0"/>
    <s v="TÉRMINOS DE REFERENCIA"/>
    <m/>
    <m/>
    <s v="Solicitamos confirmar si el modelamiento hidráulico se realizará exclusivamente bajo condiciones de aguas claras, considerando únicamente el caudal líquido, o si será necesario incorporar un modelo que contemple transporte de sedimentos como parte del análisis."/>
  </r>
  <r>
    <x v="0"/>
    <s v="TÉRMINOS DE REFERENCIA"/>
    <m/>
    <m/>
    <s v="Solicitamos confirmar si el alcance previsto para el proceso constructivo contempla la estimación de plazos de ejecución, a efectos de establecer una programación referencial de las actividades."/>
  </r>
  <r>
    <x v="0"/>
    <s v="TÉRMINOS DE REFERENCIA"/>
    <m/>
    <m/>
    <s v="Solicitamos confirmar si la solución propuesta debe incorporar medidas de protección específicas para los estribos del puente, o si únicamente se deberá considerar una defensa contra la socavación que minimice impactos en la infraestructura existente."/>
  </r>
  <r>
    <x v="0"/>
    <s v="TÉRMINOS DE REFERENCIA"/>
    <m/>
    <m/>
    <s v="Solicitamos confirmar si la Defensa I-06-2-CM corresponde a la estructura sobre la cual deben plantearse los empalmes y transiciones hacia aguas arriba, y si esta deberá mantenerse sin modificaciones como parte de las condiciones de diseño."/>
  </r>
  <r>
    <x v="0"/>
    <s v="INGRESO DE PERSONAL DE_x000a_SUBCONTRATISTA"/>
    <m/>
    <m/>
    <s v="Solicitamos confirmar si la defensa I-07-DI se mantendrá sin modificaciones en su rasante actual, o si deberá contemplarse algún ajuste como parte del alcance adicional del diseño."/>
  </r>
  <r>
    <x v="0"/>
    <s v="TÉRMINOS DE REFERENCIA"/>
    <n v="6.2"/>
    <m/>
    <s v="En el ítem 6.2, 'Planteamiento de la alternativa', se hace referencia a la 'Demolición de defensa existente'. Solicitamos confirmar si dicha intervención corresponde a la solución preliminar planteada por la municipalidad como parte de sus estudios o propuestas iniciales."/>
  </r>
  <r>
    <x v="0"/>
    <s v="TÉRMINOS DE REFERENCIA"/>
    <m/>
    <m/>
    <s v="Solicitamos confirmar si deberá considerarse la demolición del muro ubicado aguas arriba del puente, o si bastará con realizar únicamente el empalme en calzadura y una protección contra socavación para minimizar el impacto en la infraestructura existente."/>
  </r>
  <r>
    <x v="2"/>
    <s v="TÉRMINOS DE REFERENCIA"/>
    <m/>
    <m/>
    <s v="Solicitamos confirmar si las interferencias identificadas en redes sanitarias serán gestionadas directamente por OHLA, o si deberán considerarse dentro del alcance de las actividades previstas en la presente propuesta."/>
  </r>
  <r>
    <x v="0"/>
    <s v="TÉRMINOS DE REFERENCIA"/>
    <n v="6.8"/>
    <m/>
    <s v="En el ítem 6.8, referido al estudio de Hidráulica e Hidrología, se solicita confirmar si se contempla una actualización del análisis hidrológico como parte de los alcances de la presente propuesta."/>
  </r>
  <r>
    <x v="0"/>
    <s v="TÉRMINOS DE REFERENCIA"/>
    <m/>
    <m/>
    <s v="Solicitamos confirmar si la identificación, evaluación y localización de canteras y la determinación de DME (Depósitos de Material de Excedente) forman parte del alcance establecido para la presente propuesta, o si dicha información será proporcionada directamente por OHLA."/>
  </r>
  <r>
    <x v="0"/>
    <s v="TÉRMINOS DE REFERENCIA"/>
    <m/>
    <m/>
    <s v="Se solicita los planos de ubicación, arquitectónicos y estructurales del estribo del puente y polideportivo, con el propósito de evaluar la profundidad de sus respectivas cimentaciones y poder definir adecuadamente la solución técnica para el tramo en cuestión."/>
  </r>
  <r>
    <x v="0"/>
    <s v="TÉRMINOS DE REFERENCIA"/>
    <m/>
    <m/>
    <s v="Considerando que existen defensas ribereñas previamente aprobadas, solicitamos confirmar si se ha previsto alguna obra de desvío temporal para permitir la ejecución durante la época de estiaje. En caso afirmativo, agradeceremos se comparta la información correspondiente a fin de alinear el diseño con dicha solución. De no existir tal planificación, se solicita precisar si la incorporación de estas obras debe contemplarse como parte del alcance del presente servicio."/>
  </r>
  <r>
    <x v="0"/>
    <s v="TÉRMINOS DE REFERENCIA"/>
    <m/>
    <m/>
    <s v="Según la información geotécnica disponible, se ha identificado la presencia de una napa freática a una profundidad aproximada de 1 metro. En tal sentido, solicitamos confirmar si será responsabilidad de OHLA realizar un estudio de evaluación hidrogeológica con el objetivo de definir medidas de control (dewatering) para la ejecución de la defensa, o si dicha actividad deberá contemplarse dentro del alcance del presente servicio."/>
  </r>
  <r>
    <x v="0"/>
    <s v="TÉRMINOS DE REFERENCIA"/>
    <m/>
    <m/>
    <s v="Solicitamos confirmar si el diseño de los accesos necesarios para la ejecución de las obras ha sido previamente contemplado y será asumido directamente por OHLA, o si corresponde incorporar dentro del alcance del presente servicio la propuesta de rampas de acceso en los puntos que lo requieran."/>
  </r>
  <r>
    <x v="0"/>
    <s v="TÉRMINOS DE REFERENCIA"/>
    <m/>
    <m/>
    <s v="Solicitamos confirmar si las consideraciones relacionadas con la gestión de la calidad deben ser especificadas de manera individual para cada partida descrita en las Especificaciones Técnicas (EETT), o si pueden abordarse de forma general dentro del documento."/>
  </r>
  <r>
    <x v="0"/>
    <s v="TÉRMINOS DE REFERENCIA"/>
    <m/>
    <m/>
    <s v="Solicitamos confirmar si OHLA y ANIN cuentan con lineamientos previamente establecidos respecto al proceso de socialización con actores sociales y la obtención de la &quot;licencia social&quot;. En caso de no existir dichos lineamientos, agradeceremos precisar si corresponde al postor estructurar e implementar un Plan de Gestión Social completo (incluyendo talleres, entrevistas y validaciones comunitarias) o si únicamente se deberá ejecutar acciones específicas de socialización en alineamiento con el Plan de Buena Vecindad definido por OHLA."/>
  </r>
  <r>
    <x v="0"/>
    <s v="TÉRMINOS DE REFERENCIA"/>
    <m/>
    <m/>
    <s v="En caso de contar con registros de vuelos de dron en la zona durante épocas de estiaje, se solicita se proporcione dicho material como parte del acervo informativo. Asimismo, agradeceremos se comparta información relacionada al caudal existente en el momento del colapso del muro, con la finalidad de facilitar una mejor comprensión de las condiciones hidráulicas que dieron lugar al evento."/>
  </r>
  <r>
    <x v="0"/>
    <s v="TÉRMINOS DE REFERENCIA"/>
    <m/>
    <m/>
    <s v="Solicitamos confirmar si existen presas ubicadas aguas arriba de la zona de intervención que regulen los caudales durante las épocas secas y húmedas. En caso afirmativo, agradeceremos se proporcione información técnica disponible sobre los caudales regulados por dichas infraestructuras, así como el valor de caudal ecológico establecido, a efectos de incorporar estos parámetros en el análisis y diseño de la solución propuesta."/>
  </r>
  <r>
    <x v="0"/>
    <s v="TÉRMINOS DE REFERENCIA"/>
    <n v="5"/>
    <m/>
    <s v="En atención a lo indicado en el Ítem 5, referente a las coordenadas que delimitan el inicio y fin de los alcances del proyecto, solicitamos confirmar si dichos alcances comprenden la totalidad de la sección del cauce o si se restringen únicamente a la margen izquierda, tal como se menciona en los alcances."/>
  </r>
  <r>
    <x v="0"/>
    <s v="TÉRMINOS DE REFERENCIA"/>
    <m/>
    <m/>
    <s v="Solicitamos confirmar si se dispone de información batimétrica actualizada del cauce del río a lo largo del tramo a intervenir, que permita definir el tirante hidráulico y los niveles de cimentación correspondientes. En caso contrario, agradeceremos se precise si la generación de dicha información deberá ser asumida por el contratista como parte del alcance del presente servicio."/>
  </r>
  <r>
    <x v="0"/>
    <s v="TÉRMINOS DE REFERENCIA"/>
    <m/>
    <m/>
    <s v="Solicitamos confirmar si la solución inicialmente aprobada (I-06-1-CM) cuenta con una &quot;licencia social&quot; otorgada previamente por las comunidades locales. En caso contrario, agradeceremos se precise si deberá iniciarse nuevamente el proceso de aceptación y validación comunitaria desde cero como parte de los compromisos sociales."/>
  </r>
  <r>
    <x v="0"/>
    <s v="TÉRMINOS DE REFERENCIA"/>
    <m/>
    <m/>
    <s v="Solicitamos precisar qué mecanismos de validación técnica y social serán utilizados para la revisión y aprobación de la solución seleccionada, previo a su presentación ante la comunidad. Específicamente, agradeceremos se indique si se prevé el uso de talleres, simulaciones BIM u otros instrumentos de apoyo que permitan facilitar la comprensión, retroalimentación y aceptación por parte de la comunidad."/>
  </r>
  <r>
    <x v="0"/>
    <s v="TÉRMINOS DE REFERENCIA"/>
    <m/>
    <m/>
    <s v="Solicitamos confirmar si la Municipalidad ha definido requerimientos específicos respecto a la restitución del polideportivo en caso de que este resulte parcialmente desmontado o interferido por las obras. "/>
  </r>
  <r>
    <x v="0"/>
    <s v="TÉRMINOS DE REFERENCIA"/>
    <m/>
    <m/>
    <s v="¿El plazo previsto para la aprobación de los entregables por parte de la ANIN considera únicamente una ronda de revisión (presentación, observaciones y subsanación), o está contemplado que puedan generarse múltiples ciclos de revisiones?"/>
  </r>
  <r>
    <x v="0"/>
    <s v="TÉRMINOS DE REFERENCIA"/>
    <s v="16. Criterios de Evaluación"/>
    <n v="28"/>
    <s v="De acuerdo con los criterios de evaluación, se consideran obras similares los siguientes: Obras hidráulicas, fluviales, presas, grandes canales, obras portuarias, construcción de diques y espigones, construcción de muros de contención, levantamiento y reforzamiento de riberas, canalización y encauzamiento de ríos, proyecto de control de inundaciones._x000a_Sírvanse confirmar que esta definición se refiere a: estudios de preinversión y/o inversión y/o supervisión y/o ejecución de obras: hidráulicas y/o Fluviales y/o presas y/o grandes canales y/o obras portuarias y/o construcción de diques y espigones y/o construcción de muros de contención y/o levantamiento y reforzamiento de riberas y/o canalización y encauzamiento de ríos y/o proyecto de control de inundaciones._x000a_Sírvase confirmar si nuestro entendimiento es correcto, y si la validación de este tipo de experiencia será considerada válida para efectos de la calificación tanto del Postor como del Personal."/>
  </r>
  <r>
    <x v="0"/>
    <s v="TÉRMINOS DE REFERENCIA"/>
    <s v="16. Criterios de Evaluación"/>
    <n v="28"/>
    <s v="En relación con los requisitos de experiencia establecidos en las Bases, agradeceremos se sirvan confirmar que, para efectos de la calificación del Personal, se considerará válida la experiencia en la formulación de planes integrales para el control de inundaciones y/o movimientos de masa (equivalente a estudios de perfil)."/>
  </r>
  <r>
    <x v="0"/>
    <s v="TÉRMINOS DE REFERENCIA"/>
    <s v="CVs del Personal"/>
    <n v="29"/>
    <s v="En el indicado ítem se consigna:_x000a_“Descripción de los especialistas Hidráulicos y Estructurales, experiencia y formación en obras similares (certificada y contabilizada desde la titulación) – (máximo 15 puntos)”_x000a_Sirvase confirmar que se presentará 01 Especialista Hidráulico y 01 Especialista Estructural"/>
  </r>
  <r>
    <x v="3"/>
    <s v="TÉRMINOS DE REFERENCIA"/>
    <s v="CVs del Personal"/>
    <n v="30"/>
    <s v="Para el Relacionista Comunitario_x000a_Para esta especialidad sírvase confirmar que también se validará la participación de profesionales de la Comunicación."/>
  </r>
  <r>
    <x v="4"/>
    <s v="TÉRMINOS DE REFERENCIA"/>
    <s v="16. Criterios de Evaluación"/>
    <n v="28"/>
    <s v="Sírvase confirmar que se validarán las experiencias del postor cuyas fechas de culminación estén dentro de los 10 años previos a la fecha de presentación de ofertas, al margen de su fecha de inicio."/>
  </r>
  <r>
    <x v="5"/>
    <s v="TÉRMINOS DE REFERENCIA"/>
    <s v="11.4.1. Sustentos para la valorización"/>
    <n v="26"/>
    <s v="En este ítem se indica que se pagará un 50% a la presentación a ANIN, teniendo en consideración que estos tiempos no dependen de nosotros ya que haremos la presentación a OHLA, solicitamos que este 50 % sea a la presentación a OHLA; o que por lo menos sea un 40% a la presentación a OHLA y un 10% a la presentación a ANIN"/>
  </r>
  <r>
    <x v="0"/>
    <s v="TÉRMINOS DE REFERENCIA"/>
    <s v="6.8. Desarrollo de la Ingeniería de Detalle"/>
    <n v="20"/>
    <s v="Se indica que &quot;la ingeniería de detalle se ha de desarrollar bajo BIM&quot; pero no especifican el nivel de detalle. Sirvse indicar el nivel de detalle LOD y LOI"/>
  </r>
  <r>
    <x v="0"/>
    <s v="TÉRMINOS DE REFERENCIA"/>
    <s v="6.4. Información Predial"/>
    <n v="18"/>
    <s v="Sirvase indicar si es alcance del Consultor el proceso de adquisición de los predios necesarios para el proyecto, ya que los tiempos para estos procesos no dependerían del Consultor, lo que podría extender el plazo de ejecución"/>
  </r>
  <r>
    <x v="0"/>
    <s v="TÉRMINOS DE REFERENCIA"/>
    <s v="6.7. Definición de la información necesaria para desarrollar la Ingeniería de Detalle"/>
    <n v="19"/>
    <s v="Sirvase confirmar que la campaña Geotecnica se cobrará a precios unitarios de acuerdo a los ensayos realmente efectuados"/>
  </r>
  <r>
    <x v="5"/>
    <s v="TÉRMINOS DE REFERENCIA"/>
    <s v="formato C2 Analisis de Precios Unitarios"/>
    <m/>
    <s v="teniendo en consideración que esta oferta es de Consultoría, sirvase confirmar que no será necesario presentar las planillas de analisis de precio unitario, que son propios de ejecución de obra"/>
  </r>
  <r>
    <x v="4"/>
    <s v="TÉRMINOS DE REFERENCIA"/>
    <m/>
    <m/>
    <s v="Se solicita otorgar  adelanto directo del 20% del contrato original, siendo esto necesario para  gastos logisticos y administrativos. "/>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78103A3-EB9C-441D-A159-CC747722108B}"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B8" firstHeaderRow="1" firstDataRow="1" firstDataCol="1"/>
  <pivotFields count="5">
    <pivotField axis="axisRow" dataField="1" showAll="0">
      <items count="7">
        <item x="5"/>
        <item x="0"/>
        <item x="2"/>
        <item x="4"/>
        <item x="3"/>
        <item x="1"/>
        <item t="default"/>
      </items>
    </pivotField>
    <pivotField showAll="0"/>
    <pivotField showAll="0"/>
    <pivotField showAll="0"/>
    <pivotField showAll="0"/>
  </pivotFields>
  <rowFields count="1">
    <field x="0"/>
  </rowFields>
  <rowItems count="7">
    <i>
      <x/>
    </i>
    <i>
      <x v="1"/>
    </i>
    <i>
      <x v="2"/>
    </i>
    <i>
      <x v="3"/>
    </i>
    <i>
      <x v="4"/>
    </i>
    <i>
      <x v="5"/>
    </i>
    <i t="grand">
      <x/>
    </i>
  </rowItems>
  <colItems count="1">
    <i/>
  </colItems>
  <dataFields count="1">
    <dataField name="Cuenta de Área"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 xmlns:xxpvi="http://schemas.microsoft.com/office/spreadsheetml/2022/pivotVersionInfo" uri="{9F748A41-CAEA-4470-BF7A-CE61E8FFA7F9}">
      <xxpvi:pivotVersionInfo>
        <xxpvi:lastUpdateFeature>RichData</xxpvi:lastUpdateFeature>
      </xxpvi:pivotVersionInfo>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array.xml><?xml version="1.0" encoding="utf-8"?>
<arrayData xmlns="http://schemas.microsoft.com/office/spreadsheetml/2017/richdata2" count="1">
  <a r="40">
    <v t="r">1</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e">#NULL!</v>
    <v t="i">2</v>
  </a>
</arrayData>
</file>

<file path=xl/richData/rdrichvalue.xml><?xml version="1.0" encoding="utf-8"?>
<rvData xmlns="http://schemas.microsoft.com/office/spreadsheetml/2017/richdata" count="4">
  <rv s="0">
    <v>0</v>
    <v>5</v>
  </rv>
  <rv s="0">
    <v>0</v>
    <v>4</v>
  </rv>
  <rv s="1">
    <v>0</v>
  </rv>
  <rv s="2">
    <v>{74A13100-9D5B-4BBF-9E0A-1EE01CBE4D0C}</v>
    <v>0</v>
    <v>0</v>
    <v>2</v>
  </rv>
</rvData>
</file>

<file path=xl/richData/rdrichvaluestructure.xml><?xml version="1.0" encoding="utf-8"?>
<rvStructures xmlns="http://schemas.microsoft.com/office/spreadsheetml/2017/richdata" count="3">
  <s t="_localImage">
    <k n="_rvRel:LocalImageIdentifier" t="i"/>
    <k n="CalcOrigin" t="i"/>
  </s>
  <s t="_array">
    <k n="array" t="a"/>
  </s>
  <s t="_datasourcecontainer">
    <k n="%XLUID" t="s"/>
    <k n="_CRID" t="i"/>
    <k n="_Display" t="spb"/>
    <k n="Consultas y Observaciones" t="r"/>
  </s>
</rvStructures>
</file>

<file path=xl/richData/rdsupportingpropertybag.xml><?xml version="1.0" encoding="utf-8"?>
<supportingPropertyBags xmlns="http://schemas.microsoft.com/office/spreadsheetml/2017/richdata2">
  <spbArrays count="1">
    <a count="4">
      <v t="s">Consultas y Observaciones</v>
      <v t="s">_CRID</v>
      <v t="s">%XLUID</v>
      <v t="s">_Display</v>
    </a>
  </spbArrays>
  <spbData count="1">
    <spb s="0">
      <v>0</v>
    </spb>
  </spbData>
</supportingPropertyBags>
</file>

<file path=xl/richData/rdsupportingpropertybagstructure.xml><?xml version="1.0" encoding="utf-8"?>
<spbStructures xmlns="http://schemas.microsoft.com/office/spreadsheetml/2017/richdata2" count="1">
  <s>
    <k n="^Order" t="spba"/>
  </s>
</spb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BC3B7-5FD4-447A-9A26-E32B951A58A9}">
  <dimension ref="A1:H48"/>
  <sheetViews>
    <sheetView tabSelected="1" topLeftCell="A4" workbookViewId="0">
      <selection activeCell="C8" sqref="C8"/>
    </sheetView>
  </sheetViews>
  <sheetFormatPr baseColWidth="10" defaultRowHeight="15" x14ac:dyDescent="0.25"/>
  <cols>
    <col min="2" max="2" width="13.7109375" customWidth="1"/>
    <col min="3" max="3" width="22.7109375" customWidth="1"/>
    <col min="4" max="4" width="24.140625" customWidth="1"/>
    <col min="6" max="6" width="77.7109375" customWidth="1"/>
    <col min="7" max="7" width="51.7109375" customWidth="1"/>
  </cols>
  <sheetData>
    <row r="1" spans="1:7" x14ac:dyDescent="0.25">
      <c r="A1" s="29" t="s">
        <v>0</v>
      </c>
      <c r="B1" s="29"/>
      <c r="C1" s="29"/>
      <c r="D1" s="29"/>
      <c r="E1" s="29"/>
      <c r="F1" s="29"/>
      <c r="G1" s="29"/>
    </row>
    <row r="2" spans="1:7" x14ac:dyDescent="0.25">
      <c r="A2" s="29"/>
      <c r="B2" s="29"/>
      <c r="C2" s="29"/>
      <c r="D2" s="29"/>
      <c r="E2" s="29"/>
      <c r="F2" s="29"/>
      <c r="G2" s="29"/>
    </row>
    <row r="3" spans="1:7" x14ac:dyDescent="0.25">
      <c r="A3" s="1"/>
      <c r="B3" s="2"/>
      <c r="C3" s="2"/>
      <c r="D3" s="2"/>
      <c r="E3" s="2"/>
      <c r="F3" s="2"/>
      <c r="G3" s="1"/>
    </row>
    <row r="4" spans="1:7" x14ac:dyDescent="0.25">
      <c r="A4" s="1"/>
      <c r="B4" s="3" t="s">
        <v>1</v>
      </c>
      <c r="C4" s="4" t="s">
        <v>2</v>
      </c>
      <c r="D4" s="4"/>
      <c r="E4" s="4"/>
      <c r="F4" s="4"/>
      <c r="G4" s="5"/>
    </row>
    <row r="5" spans="1:7" x14ac:dyDescent="0.25">
      <c r="A5" s="1"/>
      <c r="B5" s="6"/>
      <c r="C5" s="6"/>
      <c r="D5" s="6"/>
      <c r="E5" s="6"/>
      <c r="F5" s="6"/>
      <c r="G5" s="6"/>
    </row>
    <row r="7" spans="1:7" x14ac:dyDescent="0.25">
      <c r="A7" s="30" t="s">
        <v>3</v>
      </c>
      <c r="B7" s="30"/>
      <c r="C7" s="30"/>
      <c r="D7" s="30"/>
      <c r="E7" s="30"/>
      <c r="F7" s="30"/>
      <c r="G7" s="30"/>
    </row>
    <row r="9" spans="1:7" ht="31.5" x14ac:dyDescent="0.25">
      <c r="A9" s="7" t="s">
        <v>4</v>
      </c>
      <c r="B9" s="8" t="s">
        <v>5</v>
      </c>
      <c r="C9" s="8" t="s">
        <v>6</v>
      </c>
      <c r="D9" s="8" t="s">
        <v>7</v>
      </c>
      <c r="E9" s="8" t="s">
        <v>8</v>
      </c>
      <c r="F9" s="7" t="s">
        <v>9</v>
      </c>
      <c r="G9" s="7" t="s">
        <v>10</v>
      </c>
    </row>
    <row r="10" spans="1:7" ht="184.5" customHeight="1" x14ac:dyDescent="0.25">
      <c r="A10" s="31">
        <v>1</v>
      </c>
      <c r="B10" s="31" t="s">
        <v>13</v>
      </c>
      <c r="C10" s="31" t="s">
        <v>11</v>
      </c>
      <c r="D10" s="31">
        <v>5</v>
      </c>
      <c r="E10" s="31"/>
      <c r="F10" s="11" t="e" vm="1">
        <v>#VALUE!</v>
      </c>
      <c r="G10" s="33" t="s">
        <v>93</v>
      </c>
    </row>
    <row r="11" spans="1:7" ht="150" customHeight="1" x14ac:dyDescent="0.25">
      <c r="A11" s="32"/>
      <c r="B11" s="32"/>
      <c r="C11" s="32"/>
      <c r="D11" s="32"/>
      <c r="E11" s="32"/>
      <c r="F11" s="13" t="s">
        <v>14</v>
      </c>
      <c r="G11" s="34"/>
    </row>
    <row r="12" spans="1:7" ht="105" x14ac:dyDescent="0.25">
      <c r="A12" s="9">
        <v>2</v>
      </c>
      <c r="B12" s="9" t="s">
        <v>13</v>
      </c>
      <c r="C12" s="9" t="s">
        <v>11</v>
      </c>
      <c r="D12" s="9">
        <v>6.1</v>
      </c>
      <c r="E12" s="9"/>
      <c r="F12" s="10" t="s">
        <v>15</v>
      </c>
      <c r="G12" s="24" t="s">
        <v>85</v>
      </c>
    </row>
    <row r="13" spans="1:7" ht="75" x14ac:dyDescent="0.25">
      <c r="A13" s="9">
        <v>3</v>
      </c>
      <c r="B13" s="9" t="s">
        <v>13</v>
      </c>
      <c r="C13" s="9" t="s">
        <v>11</v>
      </c>
      <c r="D13" s="9"/>
      <c r="E13" s="9"/>
      <c r="F13" s="10" t="s">
        <v>16</v>
      </c>
      <c r="G13" s="24" t="s">
        <v>86</v>
      </c>
    </row>
    <row r="14" spans="1:7" ht="60" x14ac:dyDescent="0.25">
      <c r="A14" s="9">
        <v>4</v>
      </c>
      <c r="B14" s="9" t="s">
        <v>13</v>
      </c>
      <c r="C14" s="9" t="s">
        <v>11</v>
      </c>
      <c r="D14" s="9"/>
      <c r="E14" s="9"/>
      <c r="F14" s="10" t="s">
        <v>17</v>
      </c>
      <c r="G14" s="25" t="s">
        <v>87</v>
      </c>
    </row>
    <row r="15" spans="1:7" ht="45" x14ac:dyDescent="0.25">
      <c r="A15" s="9">
        <v>5</v>
      </c>
      <c r="B15" s="9" t="s">
        <v>13</v>
      </c>
      <c r="C15" s="9" t="s">
        <v>11</v>
      </c>
      <c r="D15" s="9"/>
      <c r="E15" s="9"/>
      <c r="F15" s="10" t="s">
        <v>18</v>
      </c>
      <c r="G15" s="26" t="s">
        <v>88</v>
      </c>
    </row>
    <row r="16" spans="1:7" ht="48" customHeight="1" x14ac:dyDescent="0.25">
      <c r="A16" s="9">
        <v>6</v>
      </c>
      <c r="B16" s="9" t="s">
        <v>13</v>
      </c>
      <c r="C16" s="9" t="s">
        <v>11</v>
      </c>
      <c r="D16" s="9"/>
      <c r="E16" s="9"/>
      <c r="F16" s="10" t="s">
        <v>19</v>
      </c>
      <c r="G16" s="20" t="s">
        <v>89</v>
      </c>
    </row>
    <row r="17" spans="1:8" ht="45" x14ac:dyDescent="0.25">
      <c r="A17" s="9">
        <v>7</v>
      </c>
      <c r="B17" s="9" t="s">
        <v>13</v>
      </c>
      <c r="C17" s="9" t="s">
        <v>11</v>
      </c>
      <c r="D17" s="9"/>
      <c r="E17" s="9"/>
      <c r="F17" s="10" t="s">
        <v>20</v>
      </c>
      <c r="G17" s="24" t="s">
        <v>99</v>
      </c>
    </row>
    <row r="18" spans="1:8" ht="45" x14ac:dyDescent="0.25">
      <c r="A18" s="9">
        <v>8</v>
      </c>
      <c r="B18" s="9" t="s">
        <v>13</v>
      </c>
      <c r="C18" s="9" t="s">
        <v>12</v>
      </c>
      <c r="D18" s="9"/>
      <c r="E18" s="9"/>
      <c r="F18" s="10" t="s">
        <v>21</v>
      </c>
      <c r="G18" s="24" t="s">
        <v>92</v>
      </c>
    </row>
    <row r="19" spans="1:8" ht="75" x14ac:dyDescent="0.25">
      <c r="A19" s="9">
        <v>9</v>
      </c>
      <c r="B19" s="9" t="s">
        <v>13</v>
      </c>
      <c r="C19" s="9" t="s">
        <v>11</v>
      </c>
      <c r="D19" s="9">
        <v>6.2</v>
      </c>
      <c r="E19" s="9"/>
      <c r="F19" s="10" t="s">
        <v>22</v>
      </c>
      <c r="G19" s="19" t="s">
        <v>91</v>
      </c>
    </row>
    <row r="20" spans="1:8" ht="45.75" customHeight="1" x14ac:dyDescent="0.25">
      <c r="A20" s="9">
        <v>10</v>
      </c>
      <c r="B20" s="9" t="s">
        <v>13</v>
      </c>
      <c r="C20" s="9" t="s">
        <v>11</v>
      </c>
      <c r="D20" s="9"/>
      <c r="E20" s="9"/>
      <c r="F20" s="10" t="s">
        <v>23</v>
      </c>
      <c r="G20" s="24" t="s">
        <v>90</v>
      </c>
    </row>
    <row r="21" spans="1:8" ht="90" x14ac:dyDescent="0.25">
      <c r="A21" s="9">
        <v>11</v>
      </c>
      <c r="B21" s="9" t="s">
        <v>59</v>
      </c>
      <c r="C21" s="9" t="s">
        <v>11</v>
      </c>
      <c r="D21" s="9"/>
      <c r="E21" s="9"/>
      <c r="F21" s="16" t="s">
        <v>24</v>
      </c>
      <c r="G21" s="20" t="s">
        <v>67</v>
      </c>
    </row>
    <row r="22" spans="1:8" ht="45" x14ac:dyDescent="0.25">
      <c r="A22" s="9">
        <v>12</v>
      </c>
      <c r="B22" s="9" t="s">
        <v>13</v>
      </c>
      <c r="C22" s="9" t="s">
        <v>11</v>
      </c>
      <c r="D22" s="9">
        <v>6.8</v>
      </c>
      <c r="E22" s="9"/>
      <c r="F22" s="10" t="s">
        <v>25</v>
      </c>
      <c r="G22" s="20" t="s">
        <v>100</v>
      </c>
    </row>
    <row r="23" spans="1:8" ht="60" x14ac:dyDescent="0.25">
      <c r="A23" s="9">
        <v>13</v>
      </c>
      <c r="B23" s="9" t="s">
        <v>13</v>
      </c>
      <c r="C23" s="9" t="s">
        <v>11</v>
      </c>
      <c r="D23" s="9"/>
      <c r="E23" s="9"/>
      <c r="F23" s="10" t="s">
        <v>26</v>
      </c>
      <c r="G23" s="20" t="s">
        <v>82</v>
      </c>
    </row>
    <row r="24" spans="1:8" ht="105" x14ac:dyDescent="0.25">
      <c r="A24" s="9">
        <v>14</v>
      </c>
      <c r="B24" s="9" t="s">
        <v>13</v>
      </c>
      <c r="C24" s="9" t="s">
        <v>11</v>
      </c>
      <c r="D24" s="9"/>
      <c r="E24" s="9"/>
      <c r="F24" s="10" t="s">
        <v>27</v>
      </c>
      <c r="G24" s="20" t="s">
        <v>103</v>
      </c>
      <c r="H24" s="21"/>
    </row>
    <row r="25" spans="1:8" ht="90" x14ac:dyDescent="0.25">
      <c r="A25" s="9">
        <v>15</v>
      </c>
      <c r="B25" s="9" t="s">
        <v>13</v>
      </c>
      <c r="C25" s="9" t="s">
        <v>11</v>
      </c>
      <c r="D25" s="9"/>
      <c r="E25" s="9"/>
      <c r="F25" s="10" t="s">
        <v>28</v>
      </c>
      <c r="G25" s="20" t="s">
        <v>102</v>
      </c>
      <c r="H25" s="21"/>
    </row>
    <row r="26" spans="1:8" ht="90" x14ac:dyDescent="0.25">
      <c r="A26" s="9">
        <v>16</v>
      </c>
      <c r="B26" s="9" t="s">
        <v>13</v>
      </c>
      <c r="C26" s="9" t="s">
        <v>11</v>
      </c>
      <c r="D26" s="9"/>
      <c r="E26" s="9"/>
      <c r="F26" s="10" t="s">
        <v>29</v>
      </c>
      <c r="G26" s="20" t="s">
        <v>83</v>
      </c>
    </row>
    <row r="27" spans="1:8" ht="60" x14ac:dyDescent="0.25">
      <c r="A27" s="9">
        <v>17</v>
      </c>
      <c r="B27" s="9" t="s">
        <v>13</v>
      </c>
      <c r="C27" s="9" t="s">
        <v>11</v>
      </c>
      <c r="D27" s="9"/>
      <c r="E27" s="9"/>
      <c r="F27" s="10" t="s">
        <v>30</v>
      </c>
      <c r="G27" s="20" t="s">
        <v>84</v>
      </c>
    </row>
    <row r="28" spans="1:8" ht="60" x14ac:dyDescent="0.25">
      <c r="A28" s="9">
        <v>18</v>
      </c>
      <c r="B28" s="9" t="s">
        <v>13</v>
      </c>
      <c r="C28" s="9" t="s">
        <v>11</v>
      </c>
      <c r="D28" s="9"/>
      <c r="E28" s="9"/>
      <c r="F28" s="10" t="s">
        <v>31</v>
      </c>
      <c r="G28" s="20" t="s">
        <v>81</v>
      </c>
    </row>
    <row r="29" spans="1:8" ht="105" x14ac:dyDescent="0.25">
      <c r="A29" s="9">
        <v>19</v>
      </c>
      <c r="B29" s="9" t="s">
        <v>13</v>
      </c>
      <c r="C29" s="9" t="s">
        <v>11</v>
      </c>
      <c r="D29" s="9"/>
      <c r="E29" s="9"/>
      <c r="F29" s="10" t="s">
        <v>32</v>
      </c>
      <c r="G29" s="20" t="s">
        <v>80</v>
      </c>
    </row>
    <row r="30" spans="1:8" ht="75" x14ac:dyDescent="0.25">
      <c r="A30" s="9">
        <v>20</v>
      </c>
      <c r="B30" s="9" t="s">
        <v>13</v>
      </c>
      <c r="C30" s="9" t="s">
        <v>11</v>
      </c>
      <c r="D30" s="9"/>
      <c r="E30" s="9"/>
      <c r="F30" s="10" t="s">
        <v>33</v>
      </c>
      <c r="G30" s="20" t="s">
        <v>95</v>
      </c>
    </row>
    <row r="31" spans="1:8" ht="225" x14ac:dyDescent="0.25">
      <c r="A31" s="9">
        <v>21</v>
      </c>
      <c r="B31" s="9" t="s">
        <v>13</v>
      </c>
      <c r="C31" s="9" t="s">
        <v>11</v>
      </c>
      <c r="D31" s="9"/>
      <c r="E31" s="9"/>
      <c r="F31" s="10" t="s">
        <v>34</v>
      </c>
      <c r="G31" s="24" t="s">
        <v>79</v>
      </c>
    </row>
    <row r="32" spans="1:8" ht="60" x14ac:dyDescent="0.25">
      <c r="A32" s="9">
        <v>22</v>
      </c>
      <c r="B32" s="9" t="s">
        <v>13</v>
      </c>
      <c r="C32" s="9" t="s">
        <v>11</v>
      </c>
      <c r="D32" s="9">
        <v>5</v>
      </c>
      <c r="E32" s="9"/>
      <c r="F32" s="10" t="s">
        <v>35</v>
      </c>
      <c r="G32" s="20" t="s">
        <v>78</v>
      </c>
    </row>
    <row r="33" spans="1:8" ht="75" x14ac:dyDescent="0.25">
      <c r="A33" s="9">
        <v>23</v>
      </c>
      <c r="B33" s="9" t="s">
        <v>13</v>
      </c>
      <c r="C33" s="9" t="s">
        <v>11</v>
      </c>
      <c r="D33" s="9"/>
      <c r="E33" s="9"/>
      <c r="F33" s="10" t="s">
        <v>36</v>
      </c>
      <c r="G33" s="20" t="s">
        <v>94</v>
      </c>
      <c r="H33" s="27"/>
    </row>
    <row r="34" spans="1:8" ht="95.25" customHeight="1" x14ac:dyDescent="0.25">
      <c r="A34" s="9">
        <v>24</v>
      </c>
      <c r="B34" s="9" t="s">
        <v>13</v>
      </c>
      <c r="C34" s="9" t="s">
        <v>11</v>
      </c>
      <c r="D34" s="9"/>
      <c r="E34" s="9"/>
      <c r="F34" s="10" t="s">
        <v>37</v>
      </c>
      <c r="G34" s="20" t="s">
        <v>77</v>
      </c>
    </row>
    <row r="35" spans="1:8" ht="135" x14ac:dyDescent="0.25">
      <c r="A35" s="9">
        <v>25</v>
      </c>
      <c r="B35" s="9" t="s">
        <v>13</v>
      </c>
      <c r="C35" s="9" t="s">
        <v>11</v>
      </c>
      <c r="D35" s="9"/>
      <c r="E35" s="9"/>
      <c r="F35" s="16" t="s">
        <v>38</v>
      </c>
      <c r="G35" s="20" t="s">
        <v>76</v>
      </c>
    </row>
    <row r="36" spans="1:8" ht="45" x14ac:dyDescent="0.25">
      <c r="A36" s="9">
        <v>26</v>
      </c>
      <c r="B36" s="9" t="s">
        <v>13</v>
      </c>
      <c r="C36" s="9" t="s">
        <v>11</v>
      </c>
      <c r="D36" s="9"/>
      <c r="E36" s="9"/>
      <c r="F36" s="10" t="s">
        <v>39</v>
      </c>
      <c r="G36" s="20" t="s">
        <v>75</v>
      </c>
    </row>
    <row r="37" spans="1:8" ht="70.5" customHeight="1" x14ac:dyDescent="0.25">
      <c r="A37" s="9">
        <v>27</v>
      </c>
      <c r="B37" s="9" t="s">
        <v>13</v>
      </c>
      <c r="C37" s="9" t="s">
        <v>11</v>
      </c>
      <c r="D37" s="9"/>
      <c r="E37" s="9"/>
      <c r="F37" s="16" t="s">
        <v>40</v>
      </c>
      <c r="G37" s="23" t="s">
        <v>74</v>
      </c>
    </row>
    <row r="38" spans="1:8" ht="195" x14ac:dyDescent="0.25">
      <c r="A38" s="12">
        <v>28</v>
      </c>
      <c r="B38" s="12" t="s">
        <v>13</v>
      </c>
      <c r="C38" s="12" t="s">
        <v>11</v>
      </c>
      <c r="D38" s="15" t="s">
        <v>41</v>
      </c>
      <c r="E38" s="12">
        <v>28</v>
      </c>
      <c r="F38" s="14" t="s">
        <v>48</v>
      </c>
      <c r="G38" s="23" t="s">
        <v>73</v>
      </c>
    </row>
    <row r="39" spans="1:8" ht="60" x14ac:dyDescent="0.25">
      <c r="A39" s="9">
        <v>29</v>
      </c>
      <c r="B39" s="9" t="s">
        <v>13</v>
      </c>
      <c r="C39" s="9" t="s">
        <v>11</v>
      </c>
      <c r="D39" s="9" t="s">
        <v>41</v>
      </c>
      <c r="E39" s="9">
        <v>28</v>
      </c>
      <c r="F39" s="10" t="s">
        <v>49</v>
      </c>
      <c r="G39" s="23" t="s">
        <v>72</v>
      </c>
    </row>
    <row r="40" spans="1:8" ht="153.75" customHeight="1" x14ac:dyDescent="0.25">
      <c r="A40" s="9">
        <v>30</v>
      </c>
      <c r="B40" s="9" t="s">
        <v>13</v>
      </c>
      <c r="C40" s="9" t="s">
        <v>11</v>
      </c>
      <c r="D40" s="9" t="s">
        <v>42</v>
      </c>
      <c r="E40" s="9">
        <v>29</v>
      </c>
      <c r="F40" s="10" t="s">
        <v>50</v>
      </c>
      <c r="G40" s="28" t="s">
        <v>97</v>
      </c>
      <c r="H40" s="27"/>
    </row>
    <row r="41" spans="1:8" ht="165" x14ac:dyDescent="0.25">
      <c r="A41" s="9">
        <v>31</v>
      </c>
      <c r="B41" s="9" t="s">
        <v>60</v>
      </c>
      <c r="C41" s="9" t="s">
        <v>11</v>
      </c>
      <c r="D41" s="9" t="s">
        <v>42</v>
      </c>
      <c r="E41" s="9">
        <v>30</v>
      </c>
      <c r="F41" s="16" t="s">
        <v>51</v>
      </c>
      <c r="G41" s="20" t="s">
        <v>96</v>
      </c>
    </row>
    <row r="42" spans="1:8" ht="45" x14ac:dyDescent="0.25">
      <c r="A42" s="9">
        <v>32</v>
      </c>
      <c r="B42" s="9" t="s">
        <v>61</v>
      </c>
      <c r="C42" s="9" t="s">
        <v>11</v>
      </c>
      <c r="D42" s="9" t="s">
        <v>41</v>
      </c>
      <c r="E42" s="9">
        <v>28</v>
      </c>
      <c r="F42" s="10" t="s">
        <v>52</v>
      </c>
      <c r="G42" s="20" t="s">
        <v>104</v>
      </c>
    </row>
    <row r="43" spans="1:8" ht="180" x14ac:dyDescent="0.25">
      <c r="A43" s="9">
        <v>33</v>
      </c>
      <c r="B43" s="9" t="s">
        <v>13</v>
      </c>
      <c r="C43" s="9" t="s">
        <v>11</v>
      </c>
      <c r="D43" s="9" t="s">
        <v>43</v>
      </c>
      <c r="E43" s="9">
        <v>26</v>
      </c>
      <c r="F43" s="16" t="s">
        <v>53</v>
      </c>
      <c r="G43" s="19" t="s">
        <v>98</v>
      </c>
      <c r="H43" s="21"/>
    </row>
    <row r="44" spans="1:8" ht="61.5" customHeight="1" x14ac:dyDescent="0.25">
      <c r="A44" s="9">
        <v>34</v>
      </c>
      <c r="B44" s="9" t="s">
        <v>13</v>
      </c>
      <c r="C44" s="9" t="s">
        <v>11</v>
      </c>
      <c r="D44" s="9" t="s">
        <v>44</v>
      </c>
      <c r="E44" s="9">
        <v>20</v>
      </c>
      <c r="F44" s="10" t="s">
        <v>54</v>
      </c>
      <c r="G44" s="20" t="s">
        <v>71</v>
      </c>
    </row>
    <row r="45" spans="1:8" ht="45" x14ac:dyDescent="0.25">
      <c r="A45" s="9">
        <v>35</v>
      </c>
      <c r="B45" s="9" t="s">
        <v>13</v>
      </c>
      <c r="C45" s="9" t="s">
        <v>11</v>
      </c>
      <c r="D45" s="9" t="s">
        <v>45</v>
      </c>
      <c r="E45" s="9">
        <v>18</v>
      </c>
      <c r="F45" s="10" t="s">
        <v>55</v>
      </c>
      <c r="G45" s="20" t="s">
        <v>70</v>
      </c>
    </row>
    <row r="46" spans="1:8" ht="61.5" customHeight="1" x14ac:dyDescent="0.25">
      <c r="A46" s="9">
        <v>36</v>
      </c>
      <c r="B46" s="9" t="s">
        <v>13</v>
      </c>
      <c r="C46" s="9" t="s">
        <v>11</v>
      </c>
      <c r="D46" s="9" t="s">
        <v>46</v>
      </c>
      <c r="E46" s="9">
        <v>19</v>
      </c>
      <c r="F46" s="16" t="s">
        <v>56</v>
      </c>
      <c r="G46" s="20" t="s">
        <v>69</v>
      </c>
    </row>
    <row r="47" spans="1:8" ht="75" x14ac:dyDescent="0.25">
      <c r="A47" s="9">
        <v>37</v>
      </c>
      <c r="B47" s="9" t="s">
        <v>62</v>
      </c>
      <c r="C47" s="9" t="s">
        <v>11</v>
      </c>
      <c r="D47" s="9" t="s">
        <v>47</v>
      </c>
      <c r="E47" s="9"/>
      <c r="F47" s="16" t="s">
        <v>57</v>
      </c>
      <c r="G47" s="19" t="s">
        <v>68</v>
      </c>
    </row>
    <row r="48" spans="1:8" ht="30" x14ac:dyDescent="0.25">
      <c r="A48" s="9">
        <v>38</v>
      </c>
      <c r="B48" s="9" t="s">
        <v>61</v>
      </c>
      <c r="C48" s="9" t="s">
        <v>11</v>
      </c>
      <c r="D48" s="9"/>
      <c r="E48" s="9"/>
      <c r="F48" s="10" t="s">
        <v>58</v>
      </c>
      <c r="G48" s="22" t="s">
        <v>101</v>
      </c>
    </row>
  </sheetData>
  <mergeCells count="8">
    <mergeCell ref="A1:G2"/>
    <mergeCell ref="A7:G7"/>
    <mergeCell ref="A10:A11"/>
    <mergeCell ref="B10:B11"/>
    <mergeCell ref="C10:C11"/>
    <mergeCell ref="D10:D11"/>
    <mergeCell ref="E10:E11"/>
    <mergeCell ref="G10:G11"/>
  </mergeCells>
  <phoneticPr fontId="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E11C-48F3-4513-9642-9279BE54DC1E}">
  <dimension ref="A1:B8"/>
  <sheetViews>
    <sheetView workbookViewId="0">
      <selection activeCell="A2" sqref="A2:B6"/>
    </sheetView>
  </sheetViews>
  <sheetFormatPr baseColWidth="10" defaultRowHeight="15" x14ac:dyDescent="0.25"/>
  <cols>
    <col min="1" max="1" width="17.85546875" bestFit="1" customWidth="1"/>
    <col min="2" max="2" width="14.7109375" bestFit="1" customWidth="1"/>
  </cols>
  <sheetData>
    <row r="1" spans="1:2" x14ac:dyDescent="0.25">
      <c r="A1" s="17" t="s">
        <v>63</v>
      </c>
      <c r="B1" t="s">
        <v>66</v>
      </c>
    </row>
    <row r="2" spans="1:2" x14ac:dyDescent="0.25">
      <c r="A2" s="18" t="s">
        <v>62</v>
      </c>
      <c r="B2">
        <v>2</v>
      </c>
    </row>
    <row r="3" spans="1:2" x14ac:dyDescent="0.25">
      <c r="A3" s="18" t="s">
        <v>13</v>
      </c>
      <c r="B3">
        <v>32</v>
      </c>
    </row>
    <row r="4" spans="1:2" x14ac:dyDescent="0.25">
      <c r="A4" s="18" t="s">
        <v>59</v>
      </c>
      <c r="B4">
        <v>1</v>
      </c>
    </row>
    <row r="5" spans="1:2" x14ac:dyDescent="0.25">
      <c r="A5" s="18" t="s">
        <v>61</v>
      </c>
      <c r="B5">
        <v>2</v>
      </c>
    </row>
    <row r="6" spans="1:2" x14ac:dyDescent="0.25">
      <c r="A6" s="18" t="s">
        <v>60</v>
      </c>
      <c r="B6">
        <v>1</v>
      </c>
    </row>
    <row r="7" spans="1:2" x14ac:dyDescent="0.25">
      <c r="A7" s="18" t="s">
        <v>64</v>
      </c>
    </row>
    <row r="8" spans="1:2" x14ac:dyDescent="0.25">
      <c r="A8" s="18" t="s">
        <v>65</v>
      </c>
      <c r="B8">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Leonor Guerrero Linares</dc:creator>
  <cp:lastModifiedBy>Maria Leonor Guerrero Linares</cp:lastModifiedBy>
  <dcterms:created xsi:type="dcterms:W3CDTF">2025-06-03T12:46:35Z</dcterms:created>
  <dcterms:modified xsi:type="dcterms:W3CDTF">2025-07-21T19:53:13Z</dcterms:modified>
</cp:coreProperties>
</file>