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LICITACIONES\DRCH-0016 HOSPEDAJE Y LAVANDERÍA NUEVO CONCURSO HU\Terminos de referencia\nativo\Anexos\Anexo 07 Formatos para la Presentacion de Propuesta - Carpeta C\"/>
    </mc:Choice>
  </mc:AlternateContent>
  <xr:revisionPtr revIDLastSave="0" documentId="13_ncr:1_{F93D1AB4-9171-4F90-B4C1-A5995E01812F}" xr6:coauthVersionLast="47" xr6:coauthVersionMax="47" xr10:uidLastSave="{00000000-0000-0000-0000-000000000000}"/>
  <bookViews>
    <workbookView xWindow="-108" yWindow="-108" windowWidth="23256" windowHeight="14016" firstSheet="2" activeTab="2" xr2:uid="{00000000-000D-0000-FFFF-FFFF00000000}"/>
  </bookViews>
  <sheets>
    <sheet name="EAP Chicama" sheetId="10" state="hidden" r:id="rId1"/>
    <sheet name="EAP Virú" sheetId="11" state="hidden" r:id="rId2"/>
    <sheet name="Costo Directo (2)" sheetId="2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_________GMP1297" localSheetId="2" hidden="1">#REF!</definedName>
    <definedName name="____________GMP1297" hidden="1">#REF!</definedName>
    <definedName name="____________gmp2000" localSheetId="2" hidden="1">#REF!</definedName>
    <definedName name="____________gmp2000" hidden="1">#REF!</definedName>
    <definedName name="____________rox1" localSheetId="2" hidden="1">#REF!</definedName>
    <definedName name="____________rox1" hidden="1">#REF!</definedName>
    <definedName name="____________rox2" localSheetId="2" hidden="1">#REF!</definedName>
    <definedName name="____________rox2" hidden="1">#REF!</definedName>
    <definedName name="____________rox3" localSheetId="2" hidden="1">#REF!</definedName>
    <definedName name="____________rox3" hidden="1">#REF!</definedName>
    <definedName name="___________GMP1297" localSheetId="2" hidden="1">#REF!</definedName>
    <definedName name="___________GMP1297" hidden="1">#REF!</definedName>
    <definedName name="___________gmp2000" localSheetId="2" hidden="1">#REF!</definedName>
    <definedName name="___________gmp2000" hidden="1">#REF!</definedName>
    <definedName name="___________rox1" localSheetId="2" hidden="1">#REF!</definedName>
    <definedName name="___________rox1" hidden="1">#REF!</definedName>
    <definedName name="___________rox2" localSheetId="2" hidden="1">#REF!</definedName>
    <definedName name="___________rox2" hidden="1">#REF!</definedName>
    <definedName name="___________rox3" localSheetId="2" hidden="1">#REF!</definedName>
    <definedName name="___________rox3" hidden="1">#REF!</definedName>
    <definedName name="__________GMP1297" localSheetId="2" hidden="1">#REF!</definedName>
    <definedName name="__________GMP1297" hidden="1">#REF!</definedName>
    <definedName name="__________gmp2000" localSheetId="2" hidden="1">#REF!</definedName>
    <definedName name="__________gmp2000" hidden="1">#REF!</definedName>
    <definedName name="__________rox1" localSheetId="2" hidden="1">#REF!</definedName>
    <definedName name="__________rox1" hidden="1">#REF!</definedName>
    <definedName name="__________rox2" localSheetId="2" hidden="1">#REF!</definedName>
    <definedName name="__________rox2" hidden="1">#REF!</definedName>
    <definedName name="__________rox3" localSheetId="2" hidden="1">#REF!</definedName>
    <definedName name="__________rox3" hidden="1">#REF!</definedName>
    <definedName name="_________GMP1297" localSheetId="2" hidden="1">#REF!</definedName>
    <definedName name="_________GMP1297" hidden="1">#REF!</definedName>
    <definedName name="_________gmp2000" localSheetId="2" hidden="1">#REF!</definedName>
    <definedName name="_________gmp2000" hidden="1">#REF!</definedName>
    <definedName name="_________rox1" localSheetId="2" hidden="1">#REF!</definedName>
    <definedName name="_________rox1" hidden="1">#REF!</definedName>
    <definedName name="_________rox2" localSheetId="2" hidden="1">#REF!</definedName>
    <definedName name="_________rox2" hidden="1">#REF!</definedName>
    <definedName name="_________rox3" localSheetId="2" hidden="1">#REF!</definedName>
    <definedName name="_________rox3" hidden="1">#REF!</definedName>
    <definedName name="________GMP1297" localSheetId="2" hidden="1">#REF!</definedName>
    <definedName name="________GMP1297" hidden="1">#REF!</definedName>
    <definedName name="________gmp2000" localSheetId="2" hidden="1">#REF!</definedName>
    <definedName name="________gmp2000" hidden="1">#REF!</definedName>
    <definedName name="________rox1" localSheetId="2" hidden="1">#REF!</definedName>
    <definedName name="________rox1" hidden="1">#REF!</definedName>
    <definedName name="________rox2" localSheetId="2" hidden="1">#REF!</definedName>
    <definedName name="________rox2" hidden="1">#REF!</definedName>
    <definedName name="________rox3" localSheetId="2" hidden="1">#REF!</definedName>
    <definedName name="________rox3" hidden="1">#REF!</definedName>
    <definedName name="_______GMP1297" localSheetId="2" hidden="1">#REF!</definedName>
    <definedName name="_______GMP1297" hidden="1">#REF!</definedName>
    <definedName name="_______gmp2000" localSheetId="2" hidden="1">#REF!</definedName>
    <definedName name="_______gmp2000" hidden="1">#REF!</definedName>
    <definedName name="_______rox1" localSheetId="2" hidden="1">#REF!</definedName>
    <definedName name="_______rox1" hidden="1">#REF!</definedName>
    <definedName name="_______rox2" localSheetId="2" hidden="1">#REF!</definedName>
    <definedName name="_______rox2" hidden="1">#REF!</definedName>
    <definedName name="_______rox3" localSheetId="2" hidden="1">#REF!</definedName>
    <definedName name="_______rox3" hidden="1">#REF!</definedName>
    <definedName name="______GMP1297" localSheetId="2" hidden="1">#REF!</definedName>
    <definedName name="______GMP1297" hidden="1">#REF!</definedName>
    <definedName name="______gmp2000" localSheetId="2" hidden="1">#REF!</definedName>
    <definedName name="______gmp2000" hidden="1">#REF!</definedName>
    <definedName name="______rox1" localSheetId="2" hidden="1">#REF!</definedName>
    <definedName name="______rox1" hidden="1">#REF!</definedName>
    <definedName name="______rox2" localSheetId="2" hidden="1">#REF!</definedName>
    <definedName name="______rox2" hidden="1">#REF!</definedName>
    <definedName name="______rox3" localSheetId="2" hidden="1">#REF!</definedName>
    <definedName name="______rox3" hidden="1">#REF!</definedName>
    <definedName name="_____GMP1297" localSheetId="2" hidden="1">#REF!</definedName>
    <definedName name="_____GMP1297" hidden="1">#REF!</definedName>
    <definedName name="_____gmp2000" localSheetId="2" hidden="1">#REF!</definedName>
    <definedName name="_____gmp2000" hidden="1">#REF!</definedName>
    <definedName name="_____rox1" localSheetId="2" hidden="1">#REF!</definedName>
    <definedName name="_____rox1" hidden="1">#REF!</definedName>
    <definedName name="_____rox2" localSheetId="2" hidden="1">#REF!</definedName>
    <definedName name="_____rox2" hidden="1">#REF!</definedName>
    <definedName name="_____rox3" localSheetId="2" hidden="1">#REF!</definedName>
    <definedName name="_____rox3" hidden="1">#REF!</definedName>
    <definedName name="____GMP1297" localSheetId="2" hidden="1">#REF!</definedName>
    <definedName name="____GMP1297" hidden="1">#REF!</definedName>
    <definedName name="____gmp2000" localSheetId="2" hidden="1">#REF!</definedName>
    <definedName name="____gmp2000" hidden="1">#REF!</definedName>
    <definedName name="____rox1" localSheetId="2" hidden="1">#REF!</definedName>
    <definedName name="____rox1" hidden="1">#REF!</definedName>
    <definedName name="____rox2" localSheetId="2" hidden="1">#REF!</definedName>
    <definedName name="____rox2" hidden="1">#REF!</definedName>
    <definedName name="____rox3" localSheetId="2" hidden="1">#REF!</definedName>
    <definedName name="____rox3" hidden="1">#REF!</definedName>
    <definedName name="___GMP1297" localSheetId="2" hidden="1">#REF!</definedName>
    <definedName name="___GMP1297" hidden="1">#REF!</definedName>
    <definedName name="___gmp2000" localSheetId="2" hidden="1">#REF!</definedName>
    <definedName name="___gmp2000" hidden="1">#REF!</definedName>
    <definedName name="___new2" localSheetId="2" hidden="1">{#N/A,#N/A,TRUE,"Cover";#N/A,#N/A,TRUE,"Summary";#N/A,#N/A,TRUE,"Cost plan";#N/A,#N/A,TRUE,"Qualifications"}</definedName>
    <definedName name="___new2" hidden="1">{#N/A,#N/A,TRUE,"Cover";#N/A,#N/A,TRUE,"Summary";#N/A,#N/A,TRUE,"Cost plan";#N/A,#N/A,TRUE,"Qualifications"}</definedName>
    <definedName name="___rox1" localSheetId="2" hidden="1">#REF!</definedName>
    <definedName name="___rox1" hidden="1">#REF!</definedName>
    <definedName name="___rox2" localSheetId="2" hidden="1">#REF!</definedName>
    <definedName name="___rox2" hidden="1">#REF!</definedName>
    <definedName name="___rox3" localSheetId="2" hidden="1">#REF!</definedName>
    <definedName name="___rox3" hidden="1">#REF!</definedName>
    <definedName name="__123Graph_A" hidden="1">'[1]1'!$D$20:$D$31</definedName>
    <definedName name="__123Graph_ACURVE" hidden="1">'[1]1'!$D$20:$D$31</definedName>
    <definedName name="__123Graph_AGraph10" localSheetId="2" hidden="1">'[2]LIMA-CANTA'!#REF!</definedName>
    <definedName name="__123Graph_AGraph10" hidden="1">'[2]LIMA-CANTA'!#REF!</definedName>
    <definedName name="__123Graph_AGraph11" localSheetId="2" hidden="1">'[2]LIMA-CANTA'!#REF!</definedName>
    <definedName name="__123Graph_AGraph11" hidden="1">'[2]LIMA-CANTA'!#REF!</definedName>
    <definedName name="__123Graph_AGraph12" localSheetId="2" hidden="1">'[2]LIMA-CANTA'!#REF!</definedName>
    <definedName name="__123Graph_AGraph12" hidden="1">'[2]LIMA-CANTA'!#REF!</definedName>
    <definedName name="__123Graph_AGraph13" localSheetId="2" hidden="1">'[2]LIMA-CANTA'!#REF!</definedName>
    <definedName name="__123Graph_AGraph13" hidden="1">'[2]LIMA-CANTA'!#REF!</definedName>
    <definedName name="__123Graph_AGraph14" localSheetId="2" hidden="1">'[2]LIMA-CANTA'!#REF!</definedName>
    <definedName name="__123Graph_AGraph14" hidden="1">'[2]LIMA-CANTA'!#REF!</definedName>
    <definedName name="__123Graph_AGraph15" localSheetId="2" hidden="1">'[2]LIMA-CANTA'!#REF!</definedName>
    <definedName name="__123Graph_AGraph15" hidden="1">'[2]LIMA-CANTA'!#REF!</definedName>
    <definedName name="__123Graph_AGraph16" localSheetId="2" hidden="1">'[2]LIMA-CANTA'!#REF!</definedName>
    <definedName name="__123Graph_AGraph16" hidden="1">'[2]LIMA-CANTA'!#REF!</definedName>
    <definedName name="__123Graph_AGraph17" localSheetId="2" hidden="1">'[2]LIMA-CANTA'!#REF!</definedName>
    <definedName name="__123Graph_AGraph17" hidden="1">'[2]LIMA-CANTA'!#REF!</definedName>
    <definedName name="__123Graph_AGraph18" localSheetId="2" hidden="1">'[2]LIMA-CANTA'!#REF!</definedName>
    <definedName name="__123Graph_AGraph18" hidden="1">'[2]LIMA-CANTA'!#REF!</definedName>
    <definedName name="__123Graph_AGraph2" localSheetId="2" hidden="1">'[2]LIMA-CANTA'!#REF!</definedName>
    <definedName name="__123Graph_AGraph2" hidden="1">'[2]LIMA-CANTA'!#REF!</definedName>
    <definedName name="__123Graph_AGraph3" localSheetId="2" hidden="1">'[2]LIMA-CANTA'!#REF!</definedName>
    <definedName name="__123Graph_AGraph3" hidden="1">'[2]LIMA-CANTA'!#REF!</definedName>
    <definedName name="__123Graph_AGraph4" localSheetId="2" hidden="1">'[2]LIMA-CANTA'!#REF!</definedName>
    <definedName name="__123Graph_AGraph4" hidden="1">'[2]LIMA-CANTA'!#REF!</definedName>
    <definedName name="__123Graph_AGraph5" localSheetId="2" hidden="1">'[2]LIMA-CANTA'!#REF!</definedName>
    <definedName name="__123Graph_AGraph5" hidden="1">'[2]LIMA-CANTA'!#REF!</definedName>
    <definedName name="__123Graph_AGraph6" localSheetId="2" hidden="1">'[2]LIMA-CANTA'!#REF!</definedName>
    <definedName name="__123Graph_AGraph6" hidden="1">'[2]LIMA-CANTA'!#REF!</definedName>
    <definedName name="__123Graph_AGraph7" localSheetId="2" hidden="1">'[2]LIMA-CANTA'!#REF!</definedName>
    <definedName name="__123Graph_AGraph7" hidden="1">'[2]LIMA-CANTA'!#REF!</definedName>
    <definedName name="__123Graph_AGraph8" localSheetId="2" hidden="1">'[2]LIMA-CANTA'!#REF!</definedName>
    <definedName name="__123Graph_AGraph8" hidden="1">'[2]LIMA-CANTA'!#REF!</definedName>
    <definedName name="__123Graph_AGraph9" localSheetId="2" hidden="1">'[2]LIMA-CANTA'!#REF!</definedName>
    <definedName name="__123Graph_AGraph9" hidden="1">'[2]LIMA-CANTA'!#REF!</definedName>
    <definedName name="__123Graph_APAY" hidden="1">'[1]1'!$I$20:$I$46</definedName>
    <definedName name="__123Graph_APETER" localSheetId="2" hidden="1">#REF!</definedName>
    <definedName name="__123Graph_APETER" hidden="1">#REF!</definedName>
    <definedName name="__123Graph_B" localSheetId="2" hidden="1">'[3]MFT TOC'!#REF!</definedName>
    <definedName name="__123Graph_B" hidden="1">'[3]MFT TOC'!#REF!</definedName>
    <definedName name="__123Graph_C" localSheetId="2" hidden="1">'[4]EATON SUMMARY'!#REF!</definedName>
    <definedName name="__123Graph_C" hidden="1">'[4]EATON SUMMARY'!#REF!</definedName>
    <definedName name="__123Graph_D" localSheetId="2" hidden="1">#REF!</definedName>
    <definedName name="__123Graph_D" hidden="1">#REF!</definedName>
    <definedName name="__123Graph_E" localSheetId="2" hidden="1">'[4]EATON SUMMARY'!#REF!</definedName>
    <definedName name="__123Graph_E" hidden="1">'[4]EATON SUMMARY'!#REF!</definedName>
    <definedName name="__123Graph_F" localSheetId="2"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2" hidden="1">'[2]LIMA-CANTA'!#REF!</definedName>
    <definedName name="__123Graph_XGraph10" hidden="1">'[2]LIMA-CANTA'!#REF!</definedName>
    <definedName name="__123Graph_XGraph11" localSheetId="2" hidden="1">'[2]LIMA-CANTA'!#REF!</definedName>
    <definedName name="__123Graph_XGraph11" hidden="1">'[2]LIMA-CANTA'!#REF!</definedName>
    <definedName name="__123Graph_XGraph12" localSheetId="2" hidden="1">'[2]LIMA-CANTA'!#REF!</definedName>
    <definedName name="__123Graph_XGraph12" hidden="1">'[2]LIMA-CANTA'!#REF!</definedName>
    <definedName name="__123Graph_XGraph13" localSheetId="2" hidden="1">'[2]LIMA-CANTA'!#REF!</definedName>
    <definedName name="__123Graph_XGraph13" hidden="1">'[2]LIMA-CANTA'!#REF!</definedName>
    <definedName name="__123Graph_XGraph14" localSheetId="2" hidden="1">'[2]LIMA-CANTA'!#REF!</definedName>
    <definedName name="__123Graph_XGraph14" hidden="1">'[2]LIMA-CANTA'!#REF!</definedName>
    <definedName name="__123Graph_XGraph15" localSheetId="2" hidden="1">'[2]LIMA-CANTA'!#REF!</definedName>
    <definedName name="__123Graph_XGraph15" hidden="1">'[2]LIMA-CANTA'!#REF!</definedName>
    <definedName name="__123Graph_XGraph16" localSheetId="2" hidden="1">'[2]LIMA-CANTA'!#REF!</definedName>
    <definedName name="__123Graph_XGraph16" hidden="1">'[2]LIMA-CANTA'!#REF!</definedName>
    <definedName name="__123Graph_XGraph17" localSheetId="2" hidden="1">'[2]LIMA-CANTA'!#REF!</definedName>
    <definedName name="__123Graph_XGraph17" hidden="1">'[2]LIMA-CANTA'!#REF!</definedName>
    <definedName name="__123Graph_XGraph18" localSheetId="2" hidden="1">'[2]LIMA-CANTA'!#REF!</definedName>
    <definedName name="__123Graph_XGraph18" hidden="1">'[2]LIMA-CANTA'!#REF!</definedName>
    <definedName name="__123Graph_XGraph3" localSheetId="2" hidden="1">'[2]LIMA-CANTA'!#REF!</definedName>
    <definedName name="__123Graph_XGraph3" hidden="1">'[2]LIMA-CANTA'!#REF!</definedName>
    <definedName name="__123Graph_XGraph4" localSheetId="2" hidden="1">'[2]LIMA-CANTA'!#REF!</definedName>
    <definedName name="__123Graph_XGraph4" hidden="1">'[2]LIMA-CANTA'!#REF!</definedName>
    <definedName name="__123Graph_XGraph5" localSheetId="2" hidden="1">'[2]LIMA-CANTA'!#REF!</definedName>
    <definedName name="__123Graph_XGraph5" hidden="1">'[2]LIMA-CANTA'!#REF!</definedName>
    <definedName name="__123Graph_XGraph6" localSheetId="2" hidden="1">'[2]LIMA-CANTA'!#REF!</definedName>
    <definedName name="__123Graph_XGraph6" hidden="1">'[2]LIMA-CANTA'!#REF!</definedName>
    <definedName name="__123Graph_XGraph7" localSheetId="2" hidden="1">'[2]LIMA-CANTA'!#REF!</definedName>
    <definedName name="__123Graph_XGraph7" hidden="1">'[2]LIMA-CANTA'!#REF!</definedName>
    <definedName name="__123Graph_XGraph8" localSheetId="2" hidden="1">'[2]LIMA-CANTA'!#REF!</definedName>
    <definedName name="__123Graph_XGraph8" hidden="1">'[2]LIMA-CANTA'!#REF!</definedName>
    <definedName name="__123Graph_XGraph9" localSheetId="2" hidden="1">'[2]LIMA-CANTA'!#REF!</definedName>
    <definedName name="__123Graph_XGraph9" hidden="1">'[2]LIMA-CANTA'!#REF!</definedName>
    <definedName name="__123Graph_XPAY" hidden="1">'[1]1'!$B$20:$B$46</definedName>
    <definedName name="__123Graph_XPETER" localSheetId="2" hidden="1">#REF!</definedName>
    <definedName name="__123Graph_XPETER" hidden="1">#REF!</definedName>
    <definedName name="__end1" localSheetId="2" hidden="1">{"Equipment cost",#N/A,FALSE,"bulks"}</definedName>
    <definedName name="__end1" hidden="1">{"Equipment cost",#N/A,FALSE,"bulks"}</definedName>
    <definedName name="__end2" localSheetId="2" hidden="1">{"Equipment cost",#N/A,FALSE,"bulks"}</definedName>
    <definedName name="__end2" hidden="1">{"Equipment cost",#N/A,FALSE,"bulks"}</definedName>
    <definedName name="__GMP1297" localSheetId="2" hidden="1">#REF!</definedName>
    <definedName name="__GMP1297" hidden="1">#REF!</definedName>
    <definedName name="__gmp2000" localSheetId="2" hidden="1">#REF!</definedName>
    <definedName name="__gmp2000" hidden="1">#REF!</definedName>
    <definedName name="__rox1" localSheetId="2" hidden="1">#REF!</definedName>
    <definedName name="__rox1" hidden="1">#REF!</definedName>
    <definedName name="__rox2" localSheetId="2" hidden="1">#REF!</definedName>
    <definedName name="__rox2" hidden="1">#REF!</definedName>
    <definedName name="__rox3" localSheetId="2" hidden="1">#REF!</definedName>
    <definedName name="__rox3" hidden="1">#REF!</definedName>
    <definedName name="_aa" localSheetId="2"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2" hidden="1">#REF!</definedName>
    <definedName name="_Dist_Bin" hidden="1">#REF!</definedName>
    <definedName name="_Dist_Values" localSheetId="2" hidden="1">#REF!</definedName>
    <definedName name="_Dist_Values" hidden="1">#REF!</definedName>
    <definedName name="_end1" localSheetId="2" hidden="1">{"Equipment cost",#N/A,FALSE,"bulks"}</definedName>
    <definedName name="_end1" hidden="1">{"Equipment cost",#N/A,FALSE,"bulks"}</definedName>
    <definedName name="_end2" localSheetId="2" hidden="1">{"Equipment cost",#N/A,FALSE,"bulks"}</definedName>
    <definedName name="_end2" hidden="1">{"Equipment cost",#N/A,FALSE,"bulks"}</definedName>
    <definedName name="_Fill" hidden="1">'[6]train cash'!$A$22:$A$49</definedName>
    <definedName name="_fill2" localSheetId="2" hidden="1">#REF!</definedName>
    <definedName name="_fill2" hidden="1">#REF!</definedName>
    <definedName name="_xlnm._FilterDatabase" hidden="1">[7]Development!#REF!</definedName>
    <definedName name="_GMP1297" localSheetId="2" hidden="1">#REF!</definedName>
    <definedName name="_GMP1297" hidden="1">#REF!</definedName>
    <definedName name="_gmp2000" localSheetId="2" hidden="1">#REF!</definedName>
    <definedName name="_gmp2000" hidden="1">#REF!</definedName>
    <definedName name="_jkhjk" localSheetId="2" hidden="1">{#N/A,#N/A,FALSE,"Bericht 2";#N/A,#N/A,FALSE,"Bericht 3";#N/A,#N/A,FALSE,"Bericht 1"}</definedName>
    <definedName name="_jkhjk" hidden="1">{#N/A,#N/A,FALSE,"Bericht 2";#N/A,#N/A,FALSE,"Bericht 3";#N/A,#N/A,FALSE,"Bericht 1"}</definedName>
    <definedName name="_jkhjk1" localSheetId="2" hidden="1">{#N/A,#N/A,FALSE,"Bericht 2";#N/A,#N/A,FALSE,"Bericht 3";#N/A,#N/A,FALSE,"Bericht 1"}</definedName>
    <definedName name="_jkhjk1" hidden="1">{#N/A,#N/A,FALSE,"Bericht 2";#N/A,#N/A,FALSE,"Bericht 3";#N/A,#N/A,FALSE,"Bericht 1"}</definedName>
    <definedName name="_JUI" localSheetId="2" hidden="1">#REF!</definedName>
    <definedName name="_JUI" hidden="1">#REF!</definedName>
    <definedName name="_k1" localSheetId="2" hidden="1">#REF!</definedName>
    <definedName name="_k1" hidden="1">#REF!</definedName>
    <definedName name="_Key1" localSheetId="2" hidden="1">#REF!</definedName>
    <definedName name="_Key1" hidden="1">#REF!</definedName>
    <definedName name="_key12" localSheetId="2" hidden="1">'[8]RES,MET,ADI1'!#REF!</definedName>
    <definedName name="_key12" hidden="1">'[8]RES,MET,ADI1'!#REF!</definedName>
    <definedName name="_Key2" localSheetId="2" hidden="1">#REF!</definedName>
    <definedName name="_Key2" hidden="1">#REF!</definedName>
    <definedName name="_key3" localSheetId="2" hidden="1">#REF!</definedName>
    <definedName name="_key3" hidden="1">#REF!</definedName>
    <definedName name="_new2" localSheetId="2"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2" hidden="1">#REF!</definedName>
    <definedName name="_Parse_Out" hidden="1">#REF!</definedName>
    <definedName name="_Regression_Int" hidden="1">1</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rox1" localSheetId="2" hidden="1">#REF!</definedName>
    <definedName name="_rox1" hidden="1">#REF!</definedName>
    <definedName name="_rox2" localSheetId="2" hidden="1">#REF!</definedName>
    <definedName name="_rox2" hidden="1">#REF!</definedName>
    <definedName name="_rox3" localSheetId="2" hidden="1">#REF!</definedName>
    <definedName name="_rox3" hidden="1">#REF!</definedName>
    <definedName name="_Sort" localSheetId="2" hidden="1">#REF!</definedName>
    <definedName name="_Sort" hidden="1">#REF!</definedName>
    <definedName name="_Table1_In1" localSheetId="2" hidden="1">#REF!</definedName>
    <definedName name="_Table1_In1" hidden="1">#REF!</definedName>
    <definedName name="_Table1_Out" localSheetId="2" hidden="1">#REF!</definedName>
    <definedName name="_Table1_Out" hidden="1">#REF!</definedName>
    <definedName name="_Table2_In1" localSheetId="2" hidden="1">#REF!</definedName>
    <definedName name="_Table2_In1" hidden="1">#REF!</definedName>
    <definedName name="_Table2_In2" localSheetId="2" hidden="1">#REF!</definedName>
    <definedName name="_Table2_In2" hidden="1">#REF!</definedName>
    <definedName name="_Table2_Out" localSheetId="2" hidden="1">#REF!</definedName>
    <definedName name="_Table2_Out" hidden="1">#REF!</definedName>
    <definedName name="aa" localSheetId="2"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2" hidden="1">#REF!</definedName>
    <definedName name="AAA" hidden="1">#REF!</definedName>
    <definedName name="aaaaa" localSheetId="2"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2"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2"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2" hidden="1">{#N/A,#N/A,FALSE,"MAINTENANCE"}</definedName>
    <definedName name="aaaaaaaaa" hidden="1">{#N/A,#N/A,FALSE,"MAINTENANCE"}</definedName>
    <definedName name="aaaaaaaaaa" localSheetId="2" hidden="1">{#N/A,#N/A,FALSE,"ORGANISATION"}</definedName>
    <definedName name="aaaaaaaaaa" hidden="1">{#N/A,#N/A,FALSE,"ORGANISATION"}</definedName>
    <definedName name="aaaaaaaaaaa" localSheetId="2" hidden="1">{#N/A,#N/A,FALSE,"SITE NUMBERS 1995"}</definedName>
    <definedName name="aaaaaaaaaaa" hidden="1">{#N/A,#N/A,FALSE,"SITE NUMBERS 1995"}</definedName>
    <definedName name="aaaaaaaaaaaa" localSheetId="2" hidden="1">{#N/A,#N/A,FALSE,"SITE NUMBERS 1996"}</definedName>
    <definedName name="aaaaaaaaaaaa" hidden="1">{#N/A,#N/A,FALSE,"SITE NUMBERS 1996"}</definedName>
    <definedName name="aaaaaaaaaaaaa" localSheetId="2" hidden="1">{#N/A,#N/A,FALSE,"SUSTAINING"}</definedName>
    <definedName name="aaaaaaaaaaaaa" hidden="1">{#N/A,#N/A,FALSE,"SUSTAINING"}</definedName>
    <definedName name="aaaaaaaaaaaaaa" localSheetId="2" hidden="1">{#N/A,#N/A,FALSE,"ORGANISATION"}</definedName>
    <definedName name="aaaaaaaaaaaaaa" hidden="1">{#N/A,#N/A,FALSE,"ORGANISATION"}</definedName>
    <definedName name="AccessDatabase" hidden="1">"Z:\Project Cost Plan Data\Project Cost Plan 20001023.mdb"</definedName>
    <definedName name="ADFASD" localSheetId="2" hidden="1">#REF!</definedName>
    <definedName name="ADFASD" hidden="1">#REF!</definedName>
    <definedName name="ADI" localSheetId="2" hidden="1">#REF!</definedName>
    <definedName name="ADI" hidden="1">#REF!</definedName>
    <definedName name="aidan" localSheetId="2" hidden="1">{"Equipment cost",#N/A,FALSE,"bulks"}</definedName>
    <definedName name="aidan" hidden="1">{"Equipment cost",#N/A,FALSE,"bulks"}</definedName>
    <definedName name="anal" localSheetId="2" hidden="1">'[4]EATON SUMMARY'!#REF!</definedName>
    <definedName name="anal" hidden="1">'[4]EATON SUMMARY'!#REF!</definedName>
    <definedName name="anscount" hidden="1">1</definedName>
    <definedName name="Ant" localSheetId="2" hidden="1">{"A.I.s",#N/A,TRUE,"Architects Instructions"}</definedName>
    <definedName name="Ant" hidden="1">{"A.I.s",#N/A,TRUE,"Architects Instructions"}</definedName>
    <definedName name="aq" localSheetId="2" hidden="1">{"Equipment cost",#N/A,FALSE,"bulks"}</definedName>
    <definedName name="aq" hidden="1">{"Equipment cost",#N/A,FALSE,"bulks"}</definedName>
    <definedName name="_xlnm.Print_Area" localSheetId="2">'Costo Directo (2)'!$A$1:$J$25</definedName>
    <definedName name="assd" localSheetId="2" hidden="1">{#N/A,#N/A,FALSE,"Bericht 2";#N/A,#N/A,FALSE,"Bericht 3";#N/A,#N/A,FALSE,"Bericht 1"}</definedName>
    <definedName name="assd" hidden="1">{#N/A,#N/A,FALSE,"Bericht 2";#N/A,#N/A,FALSE,"Bericht 3";#N/A,#N/A,FALSE,"Bericht 1"}</definedName>
    <definedName name="barry" localSheetId="2" hidden="1">{"UTILITIES",#N/A,FALSE,"GENERAL"}</definedName>
    <definedName name="barry" hidden="1">{"UTILITIES",#N/A,FALSE,"GENERAL"}</definedName>
    <definedName name="CARGOMAQ" localSheetId="2" hidden="1">#REF!</definedName>
    <definedName name="CARGOMAQ" hidden="1">#REF!</definedName>
    <definedName name="CARGOMAQ1" localSheetId="2" hidden="1">#REF!</definedName>
    <definedName name="CARGOMAQ1" hidden="1">#REF!</definedName>
    <definedName name="CCD" localSheetId="2" hidden="1">{"Summary",#N/A,TRUE,"Summary";"Cost Plan",#N/A,TRUE,"Cost Plan"}</definedName>
    <definedName name="CCD" hidden="1">{"Summary",#N/A,TRUE,"Summary";"Cost Plan",#N/A,TRUE,"Cost Plan"}</definedName>
    <definedName name="Code" localSheetId="2" hidden="1">#REF!</definedName>
    <definedName name="Code" hidden="1">#REF!</definedName>
    <definedName name="CONCAR2007" localSheetId="2" hidden="1">#REF!</definedName>
    <definedName name="CONCAR2007" hidden="1">#REF!</definedName>
    <definedName name="CRT" localSheetId="2" hidden="1">{#N/A,#N/A,FALSE,"Bericht 2";#N/A,#N/A,FALSE,"Bericht 3";#N/A,#N/A,FALSE,"Bericht 1"}</definedName>
    <definedName name="CRT" hidden="1">{#N/A,#N/A,FALSE,"Bericht 2";#N/A,#N/A,FALSE,"Bericht 3";#N/A,#N/A,FALSE,"Bericht 1"}</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ave" localSheetId="2" hidden="1">'[9]EATON SUMMARY'!#REF!</definedName>
    <definedName name="dave" hidden="1">'[9]EATON SUMMARY'!#REF!</definedName>
    <definedName name="dd" localSheetId="2" hidden="1">{"A.I.s",#N/A,TRUE,"Architects Instructions"}</definedName>
    <definedName name="dd" hidden="1">{"A.I.s",#N/A,TRUE,"Architects Instructions"}</definedName>
    <definedName name="ddd" localSheetId="2" hidden="1">{"Summary",#N/A,TRUE,"Summary";"Cost Plan",#N/A,TRUE,"Cost Plan"}</definedName>
    <definedName name="ddd" hidden="1">{"Summary",#N/A,TRUE,"Summary";"Cost Plan",#N/A,TRUE,"Cost Plan"}</definedName>
    <definedName name="dddd" localSheetId="2" hidden="1">{"A.I.s",#N/A,TRUE,"Architects Instructions"}</definedName>
    <definedName name="dddd" hidden="1">{"A.I.s",#N/A,TRUE,"Architects Instructions"}</definedName>
    <definedName name="ddddd" localSheetId="2" hidden="1">#REF!</definedName>
    <definedName name="ddddd" hidden="1">#REF!</definedName>
    <definedName name="DDDDDDDDDDDDDDDDDD" localSheetId="2" hidden="1">#REF!</definedName>
    <definedName name="DDDDDDDDDDDDDDDDDD" hidden="1">#REF!</definedName>
    <definedName name="ddfdf77" localSheetId="2"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2" hidden="1">#REF!</definedName>
    <definedName name="dey" hidden="1">#REF!</definedName>
    <definedName name="Discount" localSheetId="2" hidden="1">#REF!</definedName>
    <definedName name="Discount" hidden="1">#REF!</definedName>
    <definedName name="display_area_2" localSheetId="2" hidden="1">#REF!</definedName>
    <definedName name="display_area_2" hidden="1">#REF!</definedName>
    <definedName name="Doncaster" localSheetId="2"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2"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2"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2" hidden="1">'[9]EATON SUMMARY'!#REF!</definedName>
    <definedName name="doug" hidden="1">'[9]EATON SUMMARY'!#REF!</definedName>
    <definedName name="dsa" localSheetId="2" hidden="1">#REF!</definedName>
    <definedName name="dsa" hidden="1">#REF!</definedName>
    <definedName name="duplicate" localSheetId="2" hidden="1">{#N/A,#N/A,TRUE,"Cover";#N/A,#N/A,TRUE,"Summary";#N/A,#N/A,TRUE,"Cost plan";#N/A,#N/A,TRUE,"Qualifications"}</definedName>
    <definedName name="duplicate" hidden="1">{#N/A,#N/A,TRUE,"Cover";#N/A,#N/A,TRUE,"Summary";#N/A,#N/A,TRUE,"Cost plan";#N/A,#N/A,TRUE,"Qualifications"}</definedName>
    <definedName name="dzg" localSheetId="2" hidden="1">{#N/A,#N/A,FALSE,"Tabelle1"}</definedName>
    <definedName name="dzg" hidden="1">{#N/A,#N/A,FALSE,"Tabelle1"}</definedName>
    <definedName name="eee"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2" hidden="1">{"Equipment cost",#N/A,FALSE,"bulks"}</definedName>
    <definedName name="eeeee" hidden="1">{"Equipment cost",#N/A,FALSE,"bulks"}</definedName>
    <definedName name="eeeeeeewwe" localSheetId="2" hidden="1">{#N/A,#N/A,TRUE,"Cover";#N/A,#N/A,TRUE,"Summary";#N/A,#N/A,TRUE,"Cost plan";#N/A,#N/A,TRUE,"Qualifications"}</definedName>
    <definedName name="eeeeeeewwe" hidden="1">{#N/A,#N/A,TRUE,"Cover";#N/A,#N/A,TRUE,"Summary";#N/A,#N/A,TRUE,"Cost plan";#N/A,#N/A,TRUE,"Qualifications"}</definedName>
    <definedName name="ehe" localSheetId="2" hidden="1">{"Equipment cost",#N/A,FALSE,"bulks"}</definedName>
    <definedName name="ehe" hidden="1">{"Equipment cost",#N/A,FALSE,"bulks"}</definedName>
    <definedName name="end" localSheetId="2" hidden="1">{"Equipment cost",#N/A,FALSE,"bulks"}</definedName>
    <definedName name="end" hidden="1">{"Equipment cost",#N/A,FALSE,"bulks"}</definedName>
    <definedName name="ENDGAME" localSheetId="2" hidden="1">{"Equipment cost",#N/A,FALSE,"bulks"}</definedName>
    <definedName name="ENDGAME" hidden="1">{"Equipment cost",#N/A,FALSE,"bulks"}</definedName>
    <definedName name="EPR" localSheetId="2"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2"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2" hidden="1">#REF!</definedName>
    <definedName name="FCode" hidden="1">#REF!</definedName>
    <definedName name="fdasd" localSheetId="2" hidden="1">{#N/A,#N/A,TRUE,"Cover";#N/A,#N/A,TRUE,"Summary";#N/A,#N/A,TRUE,"Cost plan";#N/A,#N/A,TRUE,"Qualifications"}</definedName>
    <definedName name="fdasd" hidden="1">{#N/A,#N/A,TRUE,"Cover";#N/A,#N/A,TRUE,"Summary";#N/A,#N/A,TRUE,"Cost plan";#N/A,#N/A,TRUE,"Qualifications"}</definedName>
    <definedName name="FF" localSheetId="2" hidden="1">{"Summary",#N/A,TRUE,"Summary";"Cost Plan",#N/A,TRUE,"Cost Plan"}</definedName>
    <definedName name="FF" hidden="1">{"Summary",#N/A,TRUE,"Summary";"Cost Plan",#N/A,TRUE,"Cost Plan"}</definedName>
    <definedName name="fff"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2" hidden="1">{#N/A,#N/A,TRUE,"1842CWN0"}</definedName>
    <definedName name="fhg" hidden="1">{#N/A,#N/A,TRUE,"1842CWN0"}</definedName>
    <definedName name="FIN" localSheetId="2" hidden="1">{#N/A,#N/A,FALSE,"Bericht 2";#N/A,#N/A,FALSE,"Bericht 3";#N/A,#N/A,FALSE,"Bericht 1"}</definedName>
    <definedName name="FIN" hidden="1">{#N/A,#N/A,FALSE,"Bericht 2";#N/A,#N/A,FALSE,"Bericht 3";#N/A,#N/A,FALSE,"Bericht 1"}</definedName>
    <definedName name="FLUJOVVVVVV" localSheetId="2" hidden="1">#REF!</definedName>
    <definedName name="FLUJOVVVVVV" hidden="1">#REF!</definedName>
    <definedName name="ForestHill" localSheetId="2"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2"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2"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2" hidden="1">{#N/A,#N/A,FALSE,"MAINTENANCE"}</definedName>
    <definedName name="gen" hidden="1">{#N/A,#N/A,FALSE,"MAINTENANCE"}</definedName>
    <definedName name="gg" localSheetId="2" hidden="1">{#N/A,#N/A,FALSE,"SUSTAINING"}</definedName>
    <definedName name="gg" hidden="1">{#N/A,#N/A,FALSE,"SUSTAINING"}</definedName>
    <definedName name="GGGGGG" localSheetId="2"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2"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2" hidden="1">{#N/A,#N/A,TRUE,"1842CWN0"}</definedName>
    <definedName name="gguu" hidden="1">{#N/A,#N/A,TRUE,"1842CWN0"}</definedName>
    <definedName name="gh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2" hidden="1">'[9]EATON SUMMARY'!#REF!</definedName>
    <definedName name="gimp" hidden="1">'[9]EATON SUMMARY'!#REF!</definedName>
    <definedName name="graf" localSheetId="2" hidden="1">'[10]LIMA-CANTA'!#REF!</definedName>
    <definedName name="graf" hidden="1">'[10]LIMA-CANTA'!#REF!</definedName>
    <definedName name="graph0" localSheetId="2" hidden="1">'[10]LIMA-CANTA'!#REF!</definedName>
    <definedName name="graph0" hidden="1">'[10]LIMA-CANTA'!#REF!</definedName>
    <definedName name="Graph1" localSheetId="2" hidden="1">'[10]LIMA-CANTA'!#REF!</definedName>
    <definedName name="Graph1" hidden="1">'[10]LIMA-CANTA'!#REF!</definedName>
    <definedName name="harlow" localSheetId="2"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2"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2"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2"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2" hidden="1">#REF!</definedName>
    <definedName name="HiddenRows" hidden="1">#REF!</definedName>
    <definedName name="Histrory" localSheetId="2" hidden="1">{"UTILITIES",#N/A,FALSE,"GENERAL"}</definedName>
    <definedName name="Histrory" hidden="1">{"UTILITIES",#N/A,FALSE,"GENERAL"}</definedName>
    <definedName name="hj" localSheetId="2"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2" hidden="1">{#N/A,#N/A,FALSE,"MAINTENANCE"}</definedName>
    <definedName name="hjghjgh" hidden="1">{#N/A,#N/A,FALSE,"MAINTENANCE"}</definedName>
    <definedName name="Horsham" localSheetId="2"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2" hidden="1">{#N/A,#N/A,FALSE,"MAINTENANCE"}</definedName>
    <definedName name="hshfdssfsfd" hidden="1">{#N/A,#N/A,FALSE,"MAINTENANCE"}</definedName>
    <definedName name="HTML_CodePage" hidden="1">1252</definedName>
    <definedName name="HTML_Control" localSheetId="2"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2" hidden="1">{"A.I.s",#N/A,TRUE,"Architects Instructions"}</definedName>
    <definedName name="huh" hidden="1">{"A.I.s",#N/A,TRUE,"Architects Instructions"}</definedName>
    <definedName name="hwk" localSheetId="2"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2" hidden="1">#REF!</definedName>
    <definedName name="JKHGVG" hidden="1">#REF!</definedName>
    <definedName name="Kempshott" localSheetId="2"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2"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2" hidden="1">{#N/A,#N/A,FALSE,"Bericht 2";#N/A,#N/A,FALSE,"Bericht 3";#N/A,#N/A,FALSE,"Bericht 1"}</definedName>
    <definedName name="klmn" hidden="1">{#N/A,#N/A,FALSE,"Bericht 2";#N/A,#N/A,FALSE,"Bericht 3";#N/A,#N/A,FALSE,"Bericht 1"}</definedName>
    <definedName name="l" localSheetId="2" hidden="1">{#N/A,#N/A,TRUE,"FACTS";"DWGLIST",#N/A,TRUE,"DWGS"}</definedName>
    <definedName name="l" hidden="1">{#N/A,#N/A,TRUE,"FACTS";"DWGLIST",#N/A,TRUE,"DWGS"}</definedName>
    <definedName name="Lab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2"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2"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2" hidden="1">{#N/A,#N/A,FALSE,"Bericht 2";#N/A,#N/A,FALSE,"Bericht 3";#N/A,#N/A,FALSE,"Bericht 1"}</definedName>
    <definedName name="ll" hidden="1">{#N/A,#N/A,FALSE,"Bericht 2";#N/A,#N/A,FALSE,"Bericht 3";#N/A,#N/A,FALSE,"Bericht 1"}</definedName>
    <definedName name="Lordshill" localSheetId="2"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2"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2" hidden="1">{#N/A,#N/A,FALSE,"SITE NUMBERS 1995"}</definedName>
    <definedName name="MARBLE" hidden="1">{#N/A,#N/A,FALSE,"SITE NUMBERS 1995"}</definedName>
    <definedName name="MBKHJG" localSheetId="2" hidden="1">#REF!</definedName>
    <definedName name="MBKHJG" hidden="1">#REF!</definedName>
    <definedName name="MENOR" localSheetId="2" hidden="1">#REF!</definedName>
    <definedName name="MENOR" hidden="1">#REF!</definedName>
    <definedName name="MENORES" localSheetId="2" hidden="1">#REF!</definedName>
    <definedName name="MENORES" hidden="1">#REF!</definedName>
    <definedName name="MereGreen" localSheetId="2"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2" hidden="1">{#N/A,#N/A,TRUE,"FACTS";"DWGLIST",#N/A,TRUE,"DWGS"}</definedName>
    <definedName name="mmm" hidden="1">{#N/A,#N/A,TRUE,"FACTS";"DWGLIST",#N/A,TRUE,"DWGS"}</definedName>
    <definedName name="n" localSheetId="2"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2"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2" hidden="1">{#N/A,#N/A,TRUE,"Cover";#N/A,#N/A,TRUE,"Summary";#N/A,#N/A,TRUE,"Cost plan";#N/A,#N/A,TRUE,"Qualifications"}</definedName>
    <definedName name="new" hidden="1">{#N/A,#N/A,TRUE,"Cover";#N/A,#N/A,TRUE,"Summary";#N/A,#N/A,TRUE,"Cost plan";#N/A,#N/A,TRUE,"Qualifications"}</definedName>
    <definedName name="NorthCheam" localSheetId="2"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2">#REF!</definedName>
    <definedName name="numero">#REF!</definedName>
    <definedName name="OL" localSheetId="2" hidden="1">{"Summary",#N/A,TRUE,"Summary";"Cost Plan",#N/A,TRUE,"Cost Plan"}</definedName>
    <definedName name="OL" hidden="1">{"Summary",#N/A,TRUE,"Summary";"Cost Plan",#N/A,TRUE,"Cost Plan"}</definedName>
    <definedName name="old"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2" hidden="1">#REF!</definedName>
    <definedName name="OrderTable" hidden="1">#REF!</definedName>
    <definedName name="Osmaston" localSheetId="2"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2" hidden="1">#REF!</definedName>
    <definedName name="pagoxmes" hidden="1">#REF!</definedName>
    <definedName name="Pal_Workbook_GUID" hidden="1">"ZHM24DFUPB3LXNF2Z6ZJS51J"</definedName>
    <definedName name="Plumbing" localSheetId="2" hidden="1">{#N/A,#N/A,TRUE,"FACTS";"DWGLIST",#N/A,TRUE,"DWGS"}</definedName>
    <definedName name="Plumbing" hidden="1">{#N/A,#N/A,TRUE,"FACTS";"DWGLIST",#N/A,TRUE,"DWGS"}</definedName>
    <definedName name="Plumbing1" localSheetId="2" hidden="1">{#N/A,#N/A,TRUE,"FACTS";"DWGLIST",#N/A,TRUE,"DWGS"}</definedName>
    <definedName name="Plumbing1" hidden="1">{#N/A,#N/A,TRUE,"FACTS";"DWGLIST",#N/A,TRUE,"DWGS"}</definedName>
    <definedName name="Print_Area" localSheetId="2">'Costo Directo (2)'!$A$1:$G$23</definedName>
    <definedName name="Print_Titles" localSheetId="2">'Costo Directo (2)'!$14:$14</definedName>
    <definedName name="ProdForm" localSheetId="2" hidden="1">#REF!</definedName>
    <definedName name="ProdForm" hidden="1">#REF!</definedName>
    <definedName name="Product" localSheetId="2" hidden="1">#REF!</definedName>
    <definedName name="Product" hidden="1">#REF!</definedName>
    <definedName name="Prov" localSheetId="2" hidden="1">{"A.I.s",#N/A,TRUE,"Architects Instructions"}</definedName>
    <definedName name="Prov" hidden="1">{"A.I.s",#N/A,TRUE,"Architects Instructions"}</definedName>
    <definedName name="qqqq" localSheetId="2" hidden="1">{#N/A,#N/A,FALSE,"Bericht 2";#N/A,#N/A,FALSE,"Bericht 3";#N/A,#N/A,FALSE,"Bericht 1"}</definedName>
    <definedName name="qqqq" hidden="1">{#N/A,#N/A,FALSE,"Bericht 2";#N/A,#N/A,FALSE,"Bericht 3";#N/A,#N/A,FALSE,"Bericht 1"}</definedName>
    <definedName name="QQQQQ" localSheetId="2" hidden="1">{#N/A,#N/A,FALSE,"SUSTAINING"}</definedName>
    <definedName name="QQQQQ" hidden="1">{#N/A,#N/A,FALSE,"SUSTAINING"}</definedName>
    <definedName name="Rates" localSheetId="2" hidden="1">{"'Pkg Summary'!$D$4:$AD$153","'Menu'!$A$1:$H$22","'Menu'!$A$8"}</definedName>
    <definedName name="Rates" hidden="1">{"'Pkg Summary'!$D$4:$AD$153","'Menu'!$A$1:$H$22","'Menu'!$A$8"}</definedName>
    <definedName name="RCArea" localSheetId="2" hidden="1">#REF!</definedName>
    <definedName name="RCArea" hidden="1">#REF!</definedName>
    <definedName name="reconequip" localSheetId="2"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2"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2" hidden="1">#REF!</definedName>
    <definedName name="rox" hidden="1">#REF!</definedName>
    <definedName name="rrr"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2" hidden="1">{#N/A,#N/A,FALSE,"SUSTAINING"}</definedName>
    <definedName name="s" hidden="1">{#N/A,#N/A,FALSE,"SUSTAINING"}</definedName>
    <definedName name="sam" localSheetId="2" hidden="1">'[9]EATON SUMMARY'!#REF!</definedName>
    <definedName name="sam" hidden="1">'[9]EATON SUMMARY'!#REF!</definedName>
    <definedName name="sd" localSheetId="2" hidden="1">#REF!</definedName>
    <definedName name="sd" hidden="1">#REF!</definedName>
    <definedName name="sdf" localSheetId="2" hidden="1">#REF!</definedName>
    <definedName name="sdf" hidden="1">#REF!</definedName>
    <definedName name="sdfds" localSheetId="2"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2" hidden="1">#REF!</definedName>
    <definedName name="SDSD" hidden="1">#REF!</definedName>
    <definedName name="sfsdfs" localSheetId="2" hidden="1">#REF!</definedName>
    <definedName name="sfsdfs" hidden="1">#REF!</definedName>
    <definedName name="SGB" localSheetId="2"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2" hidden="1">#REF!</definedName>
    <definedName name="Skey1" hidden="1">#REF!</definedName>
    <definedName name="Skey2" localSheetId="2" hidden="1">#REF!</definedName>
    <definedName name="Skey2" hidden="1">#REF!</definedName>
    <definedName name="SpecialPrice" localSheetId="2" hidden="1">#REF!</definedName>
    <definedName name="SpecialPrice" hidden="1">#REF!</definedName>
    <definedName name="Ssort" localSheetId="2" hidden="1">#REF!</definedName>
    <definedName name="Ssort" hidden="1">#REF!</definedName>
    <definedName name="ss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2" hidden="1">{#N/A,#N/A,FALSE,"Bericht 2";#N/A,#N/A,FALSE,"Bericht 3";#N/A,#N/A,FALSE,"Bericht 1"}</definedName>
    <definedName name="sssss" hidden="1">{#N/A,#N/A,FALSE,"Bericht 2";#N/A,#N/A,FALSE,"Bericht 3";#N/A,#N/A,FALSE,"Bericht 1"}</definedName>
    <definedName name="STONE" localSheetId="2" hidden="1">{#N/A,#N/A,FALSE,"ORGANISATION"}</definedName>
    <definedName name="STONE" hidden="1">{#N/A,#N/A,FALSE,"ORGANISATION"}</definedName>
    <definedName name="Swadlincote" localSheetId="2"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2" hidden="1">#REF!</definedName>
    <definedName name="tbl_ProdInfo" hidden="1">#REF!</definedName>
    <definedName name="temp" localSheetId="2"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2"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2" hidden="1">{#N/A,#N/A,FALSE,"Bericht 2";#N/A,#N/A,FALSE,"Bericht 3";#N/A,#N/A,FALSE,"Bericht 1"}</definedName>
    <definedName name="test" hidden="1">{#N/A,#N/A,FALSE,"Bericht 2";#N/A,#N/A,FALSE,"Bericht 3";#N/A,#N/A,FALSE,"Bericht 1"}</definedName>
    <definedName name="trf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2" hidden="1">{"A.I.s",#N/A,TRUE,"Architects Instructions"}</definedName>
    <definedName name="Trialsummary" hidden="1">{"A.I.s",#N/A,TRUE,"Architects Instructions"}</definedName>
    <definedName name="ttt"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2"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2" hidden="1">{#N/A,#N/A,TRUE,"FACTS";"DWGLIST",#N/A,TRUE,"DWGS"}</definedName>
    <definedName name="u" hidden="1">{#N/A,#N/A,TRUE,"FACTS";"DWGLIST",#N/A,TRUE,"DWGS"}</definedName>
    <definedName name="Über" localSheetId="2" hidden="1">{#N/A,#N/A,FALSE,"Tabelle1"}</definedName>
    <definedName name="Über" hidden="1">{#N/A,#N/A,FALSE,"Tabelle1"}</definedName>
    <definedName name="u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2" hidden="1">{#N/A,#N/A,TRUE,"Cover";#N/A,#N/A,TRUE,"Summary";#N/A,#N/A,TRUE,"Cost plan";#N/A,#N/A,TRUE,"Qualifications"}</definedName>
    <definedName name="updates" hidden="1">{#N/A,#N/A,TRUE,"Cover";#N/A,#N/A,TRUE,"Summary";#N/A,#N/A,TRUE,"Cost plan";#N/A,#N/A,TRUE,"Qualifications"}</definedName>
    <definedName name="uuu"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2"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2" hidden="1">{#N/A,#N/A,FALSE,"MAINTENANCE"}</definedName>
    <definedName name="VISIT" hidden="1">{#N/A,#N/A,FALSE,"MAINTENANCE"}</definedName>
    <definedName name="viuda" localSheetId="2" hidden="1">'[10]LIMA-CANTA'!#REF!</definedName>
    <definedName name="viuda" hidden="1">'[10]LIMA-CANTA'!#REF!</definedName>
    <definedName name="VR" localSheetId="2" hidden="1">#REF!</definedName>
    <definedName name="VR" hidden="1">#REF!</definedName>
    <definedName name="VRRRRRRRRRRRRR" localSheetId="2" hidden="1">#REF!</definedName>
    <definedName name="VRRRRRRRRRRRRR" hidden="1">#REF!</definedName>
    <definedName name="w" localSheetId="2" hidden="1">'[10]LIMA-CANTA'!#REF!</definedName>
    <definedName name="w" hidden="1">'[10]LIMA-CANTA'!#REF!</definedName>
    <definedName name="Whitechapel" localSheetId="2"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2" hidden="1">{#N/A,#N/A,FALSE,"Tabelle1"}</definedName>
    <definedName name="witt" hidden="1">{#N/A,#N/A,FALSE,"Tabelle1"}</definedName>
    <definedName name="wra" localSheetId="2" hidden="1">'[10]LIMA-CANTA'!#REF!</definedName>
    <definedName name="wra" hidden="1">'[10]LIMA-CANTA'!#REF!</definedName>
    <definedName name="Wrexham" localSheetId="2"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2" hidden="1">{"A.I.s",#N/A,TRUE,"Architects Instructions"}</definedName>
    <definedName name="wrn.A.I.s." hidden="1">{"A.I.s",#N/A,TRUE,"Architects Instructions"}</definedName>
    <definedName name="wrn.civil._.works." localSheetId="2" hidden="1">{#N/A,#N/A,TRUE,"1842CWN0"}</definedName>
    <definedName name="wrn.civil._.works." hidden="1">{#N/A,#N/A,TRUE,"1842CWN0"}</definedName>
    <definedName name="wrn.Cost._.Plan._.Report." localSheetId="2" hidden="1">{"Summary",#N/A,TRUE,"Summary";"Cost Plan",#N/A,TRUE,"Cost Plan"}</definedName>
    <definedName name="wrn.Cost._.Plan._.Report." hidden="1">{"Summary",#N/A,TRUE,"Summary";"Cost Plan",#N/A,TRUE,"Cost Plan"}</definedName>
    <definedName name="wrn.Equipment._.cost." localSheetId="2" hidden="1">{"Equipment cost",#N/A,FALSE,"bulks"}</definedName>
    <definedName name="wrn.Equipment._.cost." hidden="1">{"Equipment cost",#N/A,FALSE,"bulks"}</definedName>
    <definedName name="wrn.EST" localSheetId="2" hidden="1">{#N/A,#N/A,TRUE,"FACTS";"DWGLIST",#N/A,TRUE,"DWGS"}</definedName>
    <definedName name="wrn.EST" hidden="1">{#N/A,#N/A,TRUE,"FACTS";"DWGLIST",#N/A,TRUE,"DWGS"}</definedName>
    <definedName name="wrn.EST." localSheetId="2"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2" hidden="1">{#N/A,#N/A,TRUE,"FACTS";"DWGLIST",#N/A,TRUE,"DWGS"}</definedName>
    <definedName name="wrn.ESTIMATE." hidden="1">{#N/A,#N/A,TRUE,"FACTS";"DWGLIST",#N/A,TRUE,"DWGS"}</definedName>
    <definedName name="wrn.FORMATOS." localSheetId="2"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2"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2" hidden="1">{#N/A,#N/A,TRUE,"INGENIERIA";#N/A,#N/A,TRUE,"COMPRAS";#N/A,#N/A,TRUE,"DIRECCION";#N/A,#N/A,TRUE,"RESUMEN"}</definedName>
    <definedName name="wrn.GERENCIA." hidden="1">{#N/A,#N/A,TRUE,"INGENIERIA";#N/A,#N/A,TRUE,"COMPRAS";#N/A,#N/A,TRUE,"DIRECCION";#N/A,#N/A,TRUE,"RESUMEN"}</definedName>
    <definedName name="wrn.LOCAL._.CURRENCY." localSheetId="2"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2"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2" hidden="1">{#N/A,#N/A,FALSE,"MAINTENANCE"}</definedName>
    <definedName name="wrn.MAINTENANCE." hidden="1">{#N/A,#N/A,FALSE,"MAINTENANCE"}</definedName>
    <definedName name="wrn.March._.99._.Report." localSheetId="2"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2" hidden="1">{#N/A,#N/A,FALSE,"ORGANISATION"}</definedName>
    <definedName name="wrn.ORGANISATION." hidden="1">{#N/A,#N/A,FALSE,"ORGANISATION"}</definedName>
    <definedName name="wrn.SITE._.NUMBERS._.1995." localSheetId="2" hidden="1">{#N/A,#N/A,FALSE,"SITE NUMBERS 1995"}</definedName>
    <definedName name="wrn.SITE._.NUMBERS._.1995." hidden="1">{#N/A,#N/A,FALSE,"SITE NUMBERS 1995"}</definedName>
    <definedName name="wrn.SITE._.NUMBERS._.1996." localSheetId="2" hidden="1">{#N/A,#N/A,FALSE,"SITE NUMBERS 1996"}</definedName>
    <definedName name="wrn.SITE._.NUMBERS._.1996." hidden="1">{#N/A,#N/A,FALSE,"SITE NUMBERS 1996"}</definedName>
    <definedName name="wrn.SUATINING." localSheetId="2" hidden="1">{#N/A,#N/A,FALSE,"SUSTAINING"}</definedName>
    <definedName name="wrn.SUATINING." hidden="1">{#N/A,#N/A,FALSE,"SUSTAINING"}</definedName>
    <definedName name="wrn.test." localSheetId="2" hidden="1">{#N/A,#N/A,FALSE,"Bericht 2";#N/A,#N/A,FALSE,"Bericht 3";#N/A,#N/A,FALSE,"Bericht 1"}</definedName>
    <definedName name="wrn.test." hidden="1">{#N/A,#N/A,FALSE,"Bericht 2";#N/A,#N/A,FALSE,"Bericht 3";#N/A,#N/A,FALSE,"Bericht 1"}</definedName>
    <definedName name="wrn.testbericht." localSheetId="2" hidden="1">{#N/A,#N/A,FALSE,"Tabelle1"}</definedName>
    <definedName name="wrn.testbericht." hidden="1">{#N/A,#N/A,FALSE,"Tabelle1"}</definedName>
    <definedName name="wrn.UTILITIES." localSheetId="2" hidden="1">{"UTILITIES",#N/A,FALSE,"GENERAL"}</definedName>
    <definedName name="wrn.UTILITIES." hidden="1">{"UTILITIES",#N/A,FALSE,"GENERAL"}</definedName>
    <definedName name="wrsehtujsrjk" localSheetId="2" hidden="1">{#N/A,#N/A,FALSE,"SUSTAINING"}</definedName>
    <definedName name="wrsehtujsrjk" hidden="1">{#N/A,#N/A,FALSE,"SUSTAINING"}</definedName>
    <definedName name="wwww"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2" hidden="1">{#N/A,#N/A,FALSE,"SITE NUMBERS 1996"}</definedName>
    <definedName name="WWWWWW" hidden="1">{#N/A,#N/A,FALSE,"SITE NUMBERS 1996"}</definedName>
    <definedName name="x" localSheetId="2" hidden="1">{#N/A,#N/A,FALSE,"Bericht 2";#N/A,#N/A,FALSE,"Bericht 3";#N/A,#N/A,FALSE,"Bericht 1"}</definedName>
    <definedName name="x" hidden="1">{#N/A,#N/A,FALSE,"Bericht 2";#N/A,#N/A,FALSE,"Bericht 3";#N/A,#N/A,FALSE,"Bericht 1"}</definedName>
    <definedName name="xGraph11" localSheetId="2" hidden="1">'[10]LIMA-CANTA'!#REF!</definedName>
    <definedName name="xGraph11" hidden="1">'[10]LIMA-CANTA'!#REF!</definedName>
    <definedName name="xxxx"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2"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2" hidden="1">{#N/A,#N/A,FALSE,"Bericht 2";#N/A,#N/A,FALSE,"Bericht 3";#N/A,#N/A,FALSE,"Bericht 1"}</definedName>
    <definedName name="xyz" hidden="1">{#N/A,#N/A,FALSE,"Bericht 2";#N/A,#N/A,FALSE,"Bericht 3";#N/A,#N/A,FALSE,"Bericht 1"}</definedName>
    <definedName name="xyz2" localSheetId="2" hidden="1">{#N/A,#N/A,FALSE,"Bericht 2";#N/A,#N/A,FALSE,"Bericht 3";#N/A,#N/A,FALSE,"Bericht 1"}</definedName>
    <definedName name="xyz2" hidden="1">{#N/A,#N/A,FALSE,"Bericht 2";#N/A,#N/A,FALSE,"Bericht 3";#N/A,#N/A,FALSE,"Bericht 1"}</definedName>
    <definedName name="xz" localSheetId="2" hidden="1">{"Equipment cost",#N/A,FALSE,"bulks"}</definedName>
    <definedName name="xz" hidden="1">{"Equipment cost",#N/A,FALSE,"bulks"}</definedName>
    <definedName name="y" localSheetId="2" hidden="1">{#N/A,#N/A,TRUE,"FACTS";"DWGLIST",#N/A,TRUE,"DWGS"}</definedName>
    <definedName name="y" hidden="1">{#N/A,#N/A,TRUE,"FACTS";"DWGLIST",#N/A,TRUE,"DWGS"}</definedName>
    <definedName name="yfdsf" localSheetId="2" hidden="1">{#N/A,#N/A,FALSE,"Bericht 2";#N/A,#N/A,FALSE,"Bericht 3";#N/A,#N/A,FALSE,"Bericht 1"}</definedName>
    <definedName name="yfdsf" hidden="1">{#N/A,#N/A,FALSE,"Bericht 2";#N/A,#N/A,FALSE,"Bericht 3";#N/A,#N/A,FALSE,"Bericht 1"}</definedName>
    <definedName name="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2"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2" hidden="1">{#N/A,#N/A,FALSE,"SUSTAINING"}</definedName>
    <definedName name="zz" hidden="1">{#N/A,#N/A,FALSE,"SUSTAINING"}</definedName>
    <definedName name="zzz" localSheetId="2"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2"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2" hidden="1">{#N/A,#N/A,FALSE,"MAINTENANCE"}</definedName>
    <definedName name="zzzzzz" hidden="1">{#N/A,#N/A,FALSE,"MAINTENANCE"}</definedName>
    <definedName name="zzzzzzz" localSheetId="2" hidden="1">{#N/A,#N/A,FALSE,"ORGANISATION"}</definedName>
    <definedName name="zzzzzzz" hidden="1">{#N/A,#N/A,FALSE,"ORGANISATION"}</definedName>
    <definedName name="zzzzzzzz" localSheetId="2" hidden="1">{#N/A,#N/A,FALSE,"SITE NUMBERS 1995"}</definedName>
    <definedName name="zzzzzzzz" hidden="1">{#N/A,#N/A,FALSE,"SITE NUMBERS 1995"}</definedName>
    <definedName name="zzzzzzzzz" localSheetId="2" hidden="1">{#N/A,#N/A,FALSE,"SITE NUMBERS 1996"}</definedName>
    <definedName name="zzzzzzzzz" hidden="1">{#N/A,#N/A,FALSE,"SITE NUMBERS 1996"}</definedName>
    <definedName name="zzzzzzzzzz" localSheetId="2" hidden="1">{#N/A,#N/A,FALSE,"SUSTAINING"}</definedName>
    <definedName name="zzzzzzzzzz" hidden="1">{#N/A,#N/A,FALSE,"SUSTAINING"}</definedName>
    <definedName name="zzzzzzzzzzz" localSheetId="2" hidden="1">{#N/A,#N/A,FALSE,"ORGANISATION"}</definedName>
    <definedName name="zzzzzzzzzzz" hidden="1">{#N/A,#N/A,FALSE,"ORGANISATION"}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5" i="28" l="1"/>
  <c r="J18" i="28"/>
  <c r="J17" i="28"/>
  <c r="J16" i="28"/>
  <c r="J19" i="28" l="1"/>
  <c r="B100" i="11"/>
</calcChain>
</file>

<file path=xl/sharedStrings.xml><?xml version="1.0" encoding="utf-8"?>
<sst xmlns="http://schemas.openxmlformats.org/spreadsheetml/2006/main" count="421" uniqueCount="250">
  <si>
    <t>Paquete</t>
  </si>
  <si>
    <t>1A</t>
  </si>
  <si>
    <t>Descripición del paquete</t>
  </si>
  <si>
    <t>PY 01 - PQT 04 -QDA EL NIÑO: Diques de Retención y Encauzamiento</t>
  </si>
  <si>
    <t>CUENCA VIRÚ</t>
  </si>
  <si>
    <t>VIRÚ</t>
  </si>
  <si>
    <t>CHICAMA</t>
  </si>
  <si>
    <t>CUENCA CHICAMA</t>
  </si>
  <si>
    <t>Diques de encauzamiento y protección del río Carabamba Prog. 0+220 a. abajo @ 2+920 a. arriba</t>
  </si>
  <si>
    <t>Desbroce y limpieza</t>
  </si>
  <si>
    <t>Conformación de dique con material propio</t>
  </si>
  <si>
    <t>Excavación de uña antisocavante</t>
  </si>
  <si>
    <t>Descolmatación</t>
  </si>
  <si>
    <t>Descolmatación, limpieza y conformación del cauce</t>
  </si>
  <si>
    <t>Und.</t>
  </si>
  <si>
    <t>m2</t>
  </si>
  <si>
    <t>m3</t>
  </si>
  <si>
    <t>Colocación de geotextil 400g/m2 en uña antisocavante y cara de dique</t>
  </si>
  <si>
    <t>Colocación de filtro (material de cantera)</t>
  </si>
  <si>
    <t>Colocación de enrocado de protección en uña antisocavante (D=1.5m)</t>
  </si>
  <si>
    <t>Perfilado de taludes de dique</t>
  </si>
  <si>
    <t>Colocación de enrocado de protección de dique (D=1m, e de 1m a 0.50m)</t>
  </si>
  <si>
    <t>Producción en cantera para Enrocado de protección de diques con voladura</t>
  </si>
  <si>
    <t>Transporte de enrocado desde cantera yyy (Dist. …km)</t>
  </si>
  <si>
    <t>Transporte de filtro desde cantera xxx (Dist. …km)</t>
  </si>
  <si>
    <t>Diques de encauzamiento y protección del río Carabamba Ciudad Prog. 0+000 @ 1+080</t>
  </si>
  <si>
    <t>Desbroce y limpieza 30m de ancho</t>
  </si>
  <si>
    <t>Eliminación de material excedente</t>
  </si>
  <si>
    <t>Conformación de dique con material propio y material de préstamo</t>
  </si>
  <si>
    <t>Selección de roca 30cm para gaviones de material de cantera</t>
  </si>
  <si>
    <t>Colocación de cajones de gaviones de malla inox. y piedra D&lt;0.30m hasta nivel de corona de dique</t>
  </si>
  <si>
    <t>Colocación de geotextil  300g/m2 para base de gaviones y en la cara vertical</t>
  </si>
  <si>
    <t>Perfilado de diques</t>
  </si>
  <si>
    <t>Conformación de cauce con tractor sobre orugas y remoción de material excedente</t>
  </si>
  <si>
    <t>m</t>
  </si>
  <si>
    <t>Diques de encauzamiento y protección del río Virú Prog. 0+000 @13+100 a. abajo (margen derecha)</t>
  </si>
  <si>
    <t>Colocación de enrocado de protección de dique (D=1m, e de 1m a 0.60m)</t>
  </si>
  <si>
    <t>Transporte y acopio de material orgánico</t>
  </si>
  <si>
    <t>Retiro de top soil</t>
  </si>
  <si>
    <t>Encauzamiento del río Virú Prog. 13+100 @ 22+808.56 a. arriba (todo el ancho)</t>
  </si>
  <si>
    <t>Reconformación del cauce con material propio (corte/relleno con tractor sobre orugas)</t>
  </si>
  <si>
    <t>Enrocado acomodado en zonas adyacentes</t>
  </si>
  <si>
    <t>Poza disipadora</t>
  </si>
  <si>
    <t>Canal despedrador</t>
  </si>
  <si>
    <t>Barrajes</t>
  </si>
  <si>
    <t>Muros de contención de C°A°</t>
  </si>
  <si>
    <t>Estructuras metálicas</t>
  </si>
  <si>
    <t>Barandas</t>
  </si>
  <si>
    <t>Escaleras</t>
  </si>
  <si>
    <t>Construcción de badén de concreto armado Prog. 0+760</t>
  </si>
  <si>
    <t>Excavación hasta nivel de fundación</t>
  </si>
  <si>
    <t>Solado de concreto f´c=10MPa</t>
  </si>
  <si>
    <t>Habilitación y colocación de acero de refuerzo fy= 4200kgf/cm2</t>
  </si>
  <si>
    <t>kg</t>
  </si>
  <si>
    <t>Encofrado de badén</t>
  </si>
  <si>
    <t>Juntas entre paños de 5m</t>
  </si>
  <si>
    <t>Construcción de la Bocatoma Ramos</t>
  </si>
  <si>
    <t>Mejoramiento de diques</t>
  </si>
  <si>
    <t>Conformación de diques (ambas márgenes)</t>
  </si>
  <si>
    <t>Descolmatación y acopio para carguío con tractor D8 y excavadora sobre orugas</t>
  </si>
  <si>
    <t>Conformación de material en DME o terraza</t>
  </si>
  <si>
    <t>Carguío y transporte de material para eliminación Dist. = … km</t>
  </si>
  <si>
    <t>Conformación de material de recrecimiento de dique existente</t>
  </si>
  <si>
    <t>Enrocado para recrecimiento de dique existente</t>
  </si>
  <si>
    <t>Colocación de geotextil 400g/m2 en cara de dique</t>
  </si>
  <si>
    <t>Construcción de nuevos muros Margen izquierdo (CUI 3 Anexo 2 HID-21-01, según PIP 0km)</t>
  </si>
  <si>
    <t>Contrucción de nuevos muros Margen derecho (CUI 3 Anexo 2 HID-21-01, según PIP 1.51km)</t>
  </si>
  <si>
    <t>Muros existente a modificar Margen derecho (CUI 3 Anexo 2 HID-21-01, según PIP 6.9km)</t>
  </si>
  <si>
    <t>Muros existente a modificar Margen izquierdo (CUI 3 Anexo 2 HID-21-01, según PIP 7.78km)</t>
  </si>
  <si>
    <t>Encauzamiento de aguas superficiales</t>
  </si>
  <si>
    <t>Desbroce y limpieza 110m de ancho</t>
  </si>
  <si>
    <t>Adecuación de depósito de material excedente (temporal)</t>
  </si>
  <si>
    <t>Conformación y perfilado de uña antisocavante</t>
  </si>
  <si>
    <t>Excavación de zanja para anclaje de geotextil</t>
  </si>
  <si>
    <t>Extracción y procesamiento de material para filtro</t>
  </si>
  <si>
    <t>Perfilado de talud de cara húmeda de dique</t>
  </si>
  <si>
    <t>Perfilado de talud de cara seca de dique</t>
  </si>
  <si>
    <t>Limpieza y entrega de obra</t>
  </si>
  <si>
    <t>Excavación para fundación de gaviones (Fundación en roca: Adaptar de acuerdo al terreno)</t>
  </si>
  <si>
    <t>Anclaje de cajas de gaviones contra roca de fundación</t>
  </si>
  <si>
    <t>Relleno de diques con rodillo 2T y equipo manual con material de préstamo</t>
  </si>
  <si>
    <t>Proceso de material granular en cantera</t>
  </si>
  <si>
    <t>Transporte de material granular desde cantera</t>
  </si>
  <si>
    <t>Construcción, mejoramiento y/o rehabilitación de acceso hasta diques de relleno</t>
  </si>
  <si>
    <t>Selección de material enrocado y acopio temporal</t>
  </si>
  <si>
    <t>Construcción de campamento provisional de obra</t>
  </si>
  <si>
    <t>Terraplén para campamento provisional</t>
  </si>
  <si>
    <t>Campamento</t>
  </si>
  <si>
    <t>Acopio de material orgánico en DMO</t>
  </si>
  <si>
    <t>Compuertas radial y plana</t>
  </si>
  <si>
    <t>Colocación de concreto de regularización para uñas de empotramiento de dique</t>
  </si>
  <si>
    <t>Colocación de C° Ciclópeo en uñas y base hasta Z1</t>
  </si>
  <si>
    <t xml:space="preserve">Relleno estructural </t>
  </si>
  <si>
    <t>Colocación de C° Ciclópeo de corona de dique hasta Z4</t>
  </si>
  <si>
    <t>Colocación de C° Ciclópeo en cuerpo de dique hasta Z3</t>
  </si>
  <si>
    <t>Colocación de C° Ciclópeo de losa de disipación de energía</t>
  </si>
  <si>
    <t>Juntas de construcción</t>
  </si>
  <si>
    <t>Conformación y compactación de superficie para  fundación</t>
  </si>
  <si>
    <t>Conformación y compactación de superficie para uñas y dique</t>
  </si>
  <si>
    <t>Conformación y compactación de superficie para losa de disipación</t>
  </si>
  <si>
    <t>Conformación y compactación de superficie para colchón de enrocado</t>
  </si>
  <si>
    <t>Encofrado y Desencofrado</t>
  </si>
  <si>
    <t>Encofrado y desencofrado vertical de uñas de dique</t>
  </si>
  <si>
    <t>Encofrado y desencofrado de taludes de dique (1:2)</t>
  </si>
  <si>
    <t>Encofrado y desencofrado de muros guías del vertedero</t>
  </si>
  <si>
    <t>Encofrado y desencofrado vertical de escalones de vertedero de dique</t>
  </si>
  <si>
    <t>Encofrado y desencofrado de contradique</t>
  </si>
  <si>
    <t>Excavación de uña de colchón de enrocado</t>
  </si>
  <si>
    <t>Concrero estructural f´c=210kgf/cm2</t>
  </si>
  <si>
    <t>Concreto ciclópeo f´c=175kgf/cm2 + 30% PG</t>
  </si>
  <si>
    <t>Acero de refuerzo para concreto estructural</t>
  </si>
  <si>
    <t>Excavación de base de dique</t>
  </si>
  <si>
    <t>WS para Juntas verticales entre tramos de L&lt;=9m de dique</t>
  </si>
  <si>
    <t>Sello elástomérico para junta entre dique y losa de disipación de energía</t>
  </si>
  <si>
    <t>Sello elástomérico para juntas verticales entre tramos de L&lt;=9m de dique</t>
  </si>
  <si>
    <t>Relleno estructural contra uñas de empotramiento de dique</t>
  </si>
  <si>
    <t>Habilitación de acero y/o suministro de acero habilitado puesto en obra</t>
  </si>
  <si>
    <t>Colocación de acero estructural fy=4200kgf/cm2 para muros guías del vertedero</t>
  </si>
  <si>
    <t>Excavación en roca/material suelto en estribos de dique profundidad &gt;=1m</t>
  </si>
  <si>
    <t>Excavación de uñas de empotramiento de dique h=2m</t>
  </si>
  <si>
    <t>Encofrado y desencofrado vertical de corona de dique</t>
  </si>
  <si>
    <t>Tubo de PVC D=100mm @1m en contradique</t>
  </si>
  <si>
    <t xml:space="preserve">WS para juntas verticales de muros </t>
  </si>
  <si>
    <t xml:space="preserve">Sello elastomérico para juntas verticales de muros </t>
  </si>
  <si>
    <t>WS para juntas horizontales e inclinadas entre dique y muros</t>
  </si>
  <si>
    <t>Sello elastomérico para juntas horizontales e inclinadas entre dique y muros</t>
  </si>
  <si>
    <t>Colocación de concreto de solados y concreto de regularización</t>
  </si>
  <si>
    <t>Solado para contradique</t>
  </si>
  <si>
    <t>Excavación para contradique</t>
  </si>
  <si>
    <t>Colocación de acero estructural fy=4200kgf/cm2 para contradique</t>
  </si>
  <si>
    <t xml:space="preserve">Concreto contradique </t>
  </si>
  <si>
    <t>WS para junta entre muros y contradique + juntas entre paños de contradique</t>
  </si>
  <si>
    <t>Relleno estructural contradique</t>
  </si>
  <si>
    <t>Sello elastomérico para junta entre muros y contradique + juntas entre paños de contradique</t>
  </si>
  <si>
    <t>Concreto muros guías del vertedero e=0.50m</t>
  </si>
  <si>
    <t>Enrocado de protección</t>
  </si>
  <si>
    <t>Procesamiento de material en cantera de roca</t>
  </si>
  <si>
    <t>Colocación de roca en uña de colchón de enrocado</t>
  </si>
  <si>
    <t>Colocación de roca en colchón de enrocado</t>
  </si>
  <si>
    <t>km</t>
  </si>
  <si>
    <t>Acopio de material orgánico en DMO distancia media …km</t>
  </si>
  <si>
    <t>Excavación para fundación y empotramiento de dique de concreto (indicar el tipo de material y Fw)</t>
  </si>
  <si>
    <t>Transporte de roca para enrocado de protección distancia media …km</t>
  </si>
  <si>
    <t>Excavación hasta nivel de plataforma (indicar si incluye carguío o no dependiendo de la condición)</t>
  </si>
  <si>
    <t>Desbroce y limpieza con equipo de suelo vegetal h=0.3m (área de influencia PIP)</t>
  </si>
  <si>
    <t>1A-01</t>
  </si>
  <si>
    <t>1A-01 -01 01</t>
  </si>
  <si>
    <t>1A-01 -01 02</t>
  </si>
  <si>
    <t>1A-01 -01 02.01</t>
  </si>
  <si>
    <t>1A-01 -01 02.02</t>
  </si>
  <si>
    <t>1A-01 -01 03</t>
  </si>
  <si>
    <t>1A-01 -01 04</t>
  </si>
  <si>
    <t>1A-01 -01 05</t>
  </si>
  <si>
    <t>1A-01 -01 05.01</t>
  </si>
  <si>
    <t>1A-01 -01 05.02</t>
  </si>
  <si>
    <t>1A-01 -01 05.03</t>
  </si>
  <si>
    <t>1A-01 -01 05.04</t>
  </si>
  <si>
    <t>1A-01 -01 05.05</t>
  </si>
  <si>
    <t>1A-01 -01 05.06</t>
  </si>
  <si>
    <t>1A-01 -01 06</t>
  </si>
  <si>
    <t>1A-01 -01 06.01</t>
  </si>
  <si>
    <t>1A-01 -01 06.02</t>
  </si>
  <si>
    <t>1A-01 -01 06.03</t>
  </si>
  <si>
    <t>1A-01 -01 07</t>
  </si>
  <si>
    <t>1A-01 -01 08</t>
  </si>
  <si>
    <t>1A-01 -01 08.01</t>
  </si>
  <si>
    <t>1A-01 -01 08.02</t>
  </si>
  <si>
    <t>1A-01 -01 09</t>
  </si>
  <si>
    <t>1A-01 -01 09.01</t>
  </si>
  <si>
    <t>1A-01 -01 09.02</t>
  </si>
  <si>
    <t>1A-01 -01 09.03</t>
  </si>
  <si>
    <t>1A-01 -01 09.04</t>
  </si>
  <si>
    <t>1A-01 -01 09.05</t>
  </si>
  <si>
    <t>1A-01 -01 09.06</t>
  </si>
  <si>
    <t>1A-01 -01 10</t>
  </si>
  <si>
    <t>1A-01 -01 10.01</t>
  </si>
  <si>
    <t>1A-01 -01 10.02</t>
  </si>
  <si>
    <t>1A-01 -01 10.03</t>
  </si>
  <si>
    <t>1A-01 -01 11</t>
  </si>
  <si>
    <t>1A-01 -01 11.01</t>
  </si>
  <si>
    <t>1A-01 -01 11.02</t>
  </si>
  <si>
    <t>1A-01 -01 11.03</t>
  </si>
  <si>
    <t>1A-01 -01 11.04</t>
  </si>
  <si>
    <t>1A-01 -01 12</t>
  </si>
  <si>
    <t>1A-01 -01 12.01</t>
  </si>
  <si>
    <t>1A-01 -01 12.02</t>
  </si>
  <si>
    <t>1A-01 -01 13</t>
  </si>
  <si>
    <t>1A-01 -01 13.01</t>
  </si>
  <si>
    <t>1A-01 -01 13.02</t>
  </si>
  <si>
    <t>1A-01 -01 13.03</t>
  </si>
  <si>
    <t>1A-01 -01 13.04</t>
  </si>
  <si>
    <t>1A-01 -01 13.05</t>
  </si>
  <si>
    <t>1A-01 -01 13.06</t>
  </si>
  <si>
    <t>1A-01 -01 13.07</t>
  </si>
  <si>
    <t>1A-01 -01 13.08</t>
  </si>
  <si>
    <t>1A-01 -01 13.09</t>
  </si>
  <si>
    <t>1A-01 -01 14</t>
  </si>
  <si>
    <t>1A-01 -01 14.01</t>
  </si>
  <si>
    <t>1A-01 -01 14.02</t>
  </si>
  <si>
    <t>1A-01 -01 15</t>
  </si>
  <si>
    <t>1A-01 -01 16</t>
  </si>
  <si>
    <t>1A-01 -01 16.01</t>
  </si>
  <si>
    <t>1A-01 -01 16.011</t>
  </si>
  <si>
    <t>1A-01 -01 16.02</t>
  </si>
  <si>
    <t>1A-01 -01 16.03</t>
  </si>
  <si>
    <t>Construcción, mejoramiento y/o rehabilitación de acceso hasta dique de relleno</t>
  </si>
  <si>
    <t>Dique de Retención (de concreto ciclópeo)</t>
  </si>
  <si>
    <t>Estructura típica</t>
  </si>
  <si>
    <t>Estructura típica de Tramo de Río Chicama: Descolmatación, Encauzamiento y Protección</t>
  </si>
  <si>
    <t>Estructura típica: Diques de Retención con GAVIONES</t>
  </si>
  <si>
    <t>Colocación de concreto estructural f´c=210kgf/cm2</t>
  </si>
  <si>
    <t>Estructura típica de Quebradas Virú: Protección y Encauzamiento (DIQUES LONGITUDINALES)</t>
  </si>
  <si>
    <t>Construcción de defensas ribereñas en río/quebrada y encauzamiento</t>
  </si>
  <si>
    <t>Proyecto:</t>
  </si>
  <si>
    <t>Revisión 0</t>
  </si>
  <si>
    <t>FORMATO C1- PROPUESTA ECONÓMICA</t>
  </si>
  <si>
    <t>N° del Paquete:</t>
  </si>
  <si>
    <t>Nombre del Paquete:</t>
  </si>
  <si>
    <t>Referencia:</t>
  </si>
  <si>
    <t>Río:</t>
  </si>
  <si>
    <t>Página 2 de 3</t>
  </si>
  <si>
    <t>CO-PE-1PE324-XX-XX-XXX</t>
  </si>
  <si>
    <t>“ENTREGA DE LAS DEFENSAS RIBEREÑAS DE LOS RÍOS CAÑETE Y HUAURA (PAQUETE 5)"</t>
  </si>
  <si>
    <t>PROYECTO SOLUCIÓN INTEGRAL PARA EL CONTROL DE INUNDACIONES Y MOVIMIENTO DE MASA DE LA CUENCA DEL RÍO CAÑETE Y DEL RÍO HUAURA</t>
  </si>
  <si>
    <t>CAÑETE</t>
  </si>
  <si>
    <t>PAQUETE 5</t>
  </si>
  <si>
    <t>DESCRIPCIÓN</t>
  </si>
  <si>
    <t>Fecha: 16/06/2022</t>
  </si>
  <si>
    <t xml:space="preserve">HOTEL </t>
  </si>
  <si>
    <t xml:space="preserve">ITEMS </t>
  </si>
  <si>
    <t>TIPO DE HAB</t>
  </si>
  <si>
    <t>HOTEL CERRADO</t>
  </si>
  <si>
    <t>SERVICIO DE HOSPEDAJE</t>
  </si>
  <si>
    <t>SIMPLE</t>
  </si>
  <si>
    <t>DOBLE</t>
  </si>
  <si>
    <t>HOTEL ABIERTO</t>
  </si>
  <si>
    <t>SUB TOTAL S/</t>
  </si>
  <si>
    <t>IGV S/</t>
  </si>
  <si>
    <t>TOTAL S/</t>
  </si>
  <si>
    <t>PRECIO POR 19 MESES                                  (CONTRATO) S/</t>
  </si>
  <si>
    <t>LAVADO DE ROPA, PLANCHADO Y DOBLADO</t>
  </si>
  <si>
    <t>HOSPEDAJE</t>
  </si>
  <si>
    <t>LAVANDERÍA</t>
  </si>
  <si>
    <t>CANT. HAB</t>
  </si>
  <si>
    <t>CANT. MESES</t>
  </si>
  <si>
    <t>P.U. X KG (S/)</t>
  </si>
  <si>
    <t>ANOTACIÓN: EL PRECIO DEBE DE SER SIN IGV, EL CONTRATO SE CONSIGNARÁ CON EL PRECIO POR MES, SIN EMBARGO TAMBIÉN DEBE DE CONSIGNAR EL PRECIO POR DÍA SIN IGV EN CASO DE AMPLIACIÓN POR DÍAS</t>
  </si>
  <si>
    <t>CANTIDAD (KG) MENSUAL</t>
  </si>
  <si>
    <t>DÍAS POR MES</t>
  </si>
  <si>
    <t xml:space="preserve">PU. X HAB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</si>
</sst>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S/-280A]\ * #,##0.00_-;\-[$S/-280A]\ * #,##0.00_-;_-[$S/-280A]\ * &quot;-&quot;??_-;_-@_-"/>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4"/>
      <name val="Arial"/>
      <family val="2"/>
    </font>
    <font>
      <sz val="11"/>
      <color theme="4"/>
      <name val="Calibri"/>
      <family val="2"/>
      <scheme val="minor"/>
    </font>
    <font>
      <b/>
      <sz val="9"/>
      <name val="Arial"/>
      <family val="2"/>
    </font>
    <font>
      <sz val="9"/>
      <name val="Arial"/>
      <family val="2"/>
    </font>
  </fonts>
  <fills count="1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215C98"/>
        <bgColor indexed="64"/>
      </patternFill>
    </fill>
    <fill>
      <patternFill patternType="solid">
        <fgColor theme="4"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4" fillId="0" borderId="0"/>
    <xf numFmtId="0" fontId="5" fillId="0" borderId="0"/>
    <xf numFmtId="9" fontId="5" fillId="0" borderId="0" applyFont="0" applyFill="0" applyBorder="0" applyAlignment="0" applyProtection="0"/>
  </cellStyleXfs>
  <cellXfs count="111">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vertical="center"/>
    </xf>
    <xf numFmtId="0" fontId="5" fillId="0" borderId="0" xfId="0" applyFont="1" applyAlignment="1">
      <alignment horizontal="right" vertical="center"/>
    </xf>
    <xf numFmtId="4" fontId="0" fillId="0" borderId="0" xfId="0" applyNumberFormat="1" applyAlignment="1">
      <alignment horizontal="right" vertical="center"/>
    </xf>
    <xf numFmtId="0" fontId="5" fillId="0" borderId="0" xfId="0" applyFont="1" applyAlignment="1">
      <alignment horizontal="center" vertical="center"/>
    </xf>
    <xf numFmtId="0" fontId="12"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xf>
    <xf numFmtId="0" fontId="13" fillId="0" borderId="0" xfId="0" applyFont="1"/>
    <xf numFmtId="0" fontId="12" fillId="0" borderId="1" xfId="0" applyFont="1" applyBorder="1" applyAlignment="1">
      <alignment horizontal="right" vertical="center"/>
    </xf>
    <xf numFmtId="0" fontId="13" fillId="0" borderId="1" xfId="0" applyFont="1" applyBorder="1" applyAlignment="1">
      <alignment horizontal="center" vertical="center"/>
    </xf>
    <xf numFmtId="0" fontId="13" fillId="0" borderId="3" xfId="0" applyFont="1" applyBorder="1" applyAlignment="1">
      <alignment horizontal="center"/>
    </xf>
    <xf numFmtId="0" fontId="13" fillId="0" borderId="3" xfId="0" applyFont="1" applyBorder="1" applyAlignment="1">
      <alignment horizontal="center" vertical="center"/>
    </xf>
    <xf numFmtId="0" fontId="6" fillId="0" borderId="0" xfId="0" applyFont="1" applyAlignment="1">
      <alignment horizontal="center" vertical="center"/>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9" xfId="0" applyFont="1" applyFill="1" applyBorder="1" applyAlignment="1">
      <alignment horizontal="center" vertical="center" wrapText="1"/>
    </xf>
    <xf numFmtId="164" fontId="13" fillId="0" borderId="1" xfId="0" applyNumberFormat="1" applyFont="1" applyBorder="1" applyAlignment="1">
      <alignment vertical="center"/>
    </xf>
    <xf numFmtId="164" fontId="13" fillId="2" borderId="1" xfId="0" applyNumberFormat="1" applyFont="1" applyFill="1" applyBorder="1" applyAlignment="1">
      <alignment vertical="center"/>
    </xf>
    <xf numFmtId="0" fontId="13" fillId="2" borderId="1" xfId="0" applyFont="1" applyFill="1" applyBorder="1" applyAlignment="1">
      <alignment vertical="center"/>
    </xf>
    <xf numFmtId="0" fontId="2" fillId="9" borderId="1" xfId="0" applyFont="1" applyFill="1" applyBorder="1" applyAlignment="1">
      <alignment horizontal="center"/>
    </xf>
    <xf numFmtId="0" fontId="12" fillId="8" borderId="3" xfId="0" applyFont="1" applyFill="1" applyBorder="1" applyAlignment="1">
      <alignment horizontal="center" vertical="center"/>
    </xf>
    <xf numFmtId="0" fontId="12" fillId="8" borderId="4" xfId="0" applyFont="1" applyFill="1" applyBorder="1" applyAlignment="1">
      <alignment horizontal="center" vertical="center"/>
    </xf>
    <xf numFmtId="0" fontId="2" fillId="0" borderId="1" xfId="0" applyFont="1" applyBorder="1" applyAlignment="1">
      <alignment horizontal="left"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4" xfId="0" applyNumberFormat="1" applyFont="1" applyBorder="1" applyAlignment="1">
      <alignment horizontal="center" vertical="center" wrapText="1"/>
    </xf>
    <xf numFmtId="4" fontId="9" fillId="2" borderId="3" xfId="0" applyNumberFormat="1"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applyAlignment="1">
      <alignment horizontal="center" vertical="center"/>
    </xf>
    <xf numFmtId="0" fontId="11" fillId="0" borderId="0" xfId="0" applyFont="1" applyAlignment="1">
      <alignment horizontal="left" vertical="center"/>
    </xf>
    <xf numFmtId="0" fontId="5" fillId="0" borderId="0" xfId="0" applyFont="1" applyAlignment="1">
      <alignment horizontal="center" vertical="center"/>
    </xf>
    <xf numFmtId="0" fontId="0" fillId="0" borderId="0" xfId="0" applyAlignment="1">
      <alignment vertical="center" wrapText="1"/>
    </xf>
    <xf numFmtId="0" fontId="11" fillId="0" borderId="0" xfId="0" applyFont="1" applyAlignment="1">
      <alignment horizontal="left" vertical="center" wrapText="1"/>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13" fillId="0" borderId="3" xfId="0" applyFont="1" applyBorder="1" applyAlignment="1">
      <alignment horizontal="left"/>
    </xf>
    <xf numFmtId="0" fontId="13" fillId="0" borderId="1" xfId="0" applyFont="1" applyFill="1" applyBorder="1" applyAlignment="1">
      <alignment horizontal="center" vertical="center"/>
    </xf>
  </cellXfs>
  <cellStyles count="4">
    <cellStyle name="Normal" xfId="0" builtinId="0"/>
    <cellStyle name="Normal 2" xfId="1" xr:uid="{00000000-0005-0000-0000-000001000000}"/>
    <cellStyle name="Normal 2 3" xfId="2" xr:uid="{EBF1366D-0FC9-4153-8961-C5A7B83243FB}"/>
    <cellStyle name="Porcentaje 10" xfId="3" xr:uid="{065B10FC-4E1F-4BD7-8CC0-6DB53C04B137}"/>
  </cellStyles>
  <dxfs count="0"/>
  <tableStyles count="0" defaultTableStyle="TableStyleMedium2" defaultPivotStyle="PivotStyleLight16"/>
  <colors>
    <mruColors>
      <color rgb="FFDDEBF7"/>
      <color rgb="FF0033CC"/>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3.xml"/><Relationship Id="rId10" Type="http://schemas.openxmlformats.org/officeDocument/2006/relationships/externalLink" Target="externalLinks/externalLink7.xml"/><Relationship Id="rId19"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2" name="Imagen 2" descr="image001">
          <a:extLst>
            <a:ext uri="{FF2B5EF4-FFF2-40B4-BE49-F238E27FC236}">
              <a16:creationId xmlns:a16="http://schemas.microsoft.com/office/drawing/2014/main" id="{3DD76D50-2837-4517-A96F-235E6FDBC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77" y="256541"/>
          <a:ext cx="973379" cy="451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sheetData sheetId="186"/>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sheetData sheetId="227"/>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sheetData sheetId="282">
        <row r="9">
          <cell r="H9">
            <v>0.90469999999999995</v>
          </cell>
        </row>
      </sheetData>
      <sheetData sheetId="283"/>
      <sheetData sheetId="284"/>
      <sheetData sheetId="285"/>
      <sheetData sheetId="286"/>
      <sheetData sheetId="287"/>
      <sheetData sheetId="288"/>
      <sheetData sheetId="289"/>
      <sheetData sheetId="290"/>
      <sheetData sheetId="291">
        <row r="9">
          <cell r="H9">
            <v>0.90469999999999995</v>
          </cell>
        </row>
      </sheetData>
      <sheetData sheetId="292"/>
      <sheetData sheetId="293"/>
      <sheetData sheetId="294"/>
      <sheetData sheetId="295">
        <row r="9">
          <cell r="H9">
            <v>0.90469999999999995</v>
          </cell>
        </row>
      </sheetData>
      <sheetData sheetId="296"/>
      <sheetData sheetId="297">
        <row r="9">
          <cell r="H9">
            <v>0.90469999999999995</v>
          </cell>
        </row>
      </sheetData>
      <sheetData sheetId="298"/>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PER,COM.PRO.ADI1"/>
      <sheetName val="RES,MET,ADI1"/>
      <sheetName val="Planilla Base y Subbase"/>
      <sheetName val="datos base"/>
      <sheetName val="RESUMEN"/>
      <sheetName val="F-05"/>
      <sheetName val="Sheet2"/>
      <sheetName val="GG-Ofertado-P4 Maz"/>
      <sheetName val="DATOS UNOE"/>
      <sheetName val="Producción"/>
      <sheetName val="Tabla"/>
      <sheetName val="Datos"/>
      <sheetName val="General"/>
      <sheetName val="Imprimacion_Planilla"/>
      <sheetName val="9 Capex"/>
      <sheetName val="Fierro-C1"/>
      <sheetName val="REFERENCIAS"/>
      <sheetName val="RES"/>
      <sheetName val="Sust.205ABC-VE"/>
      <sheetName val="Sust.205ABC-VP"/>
      <sheetName val="Resum 205ABC 700FG 907.A.2.2"/>
      <sheetName val="GyP total"/>
      <sheetName val="RefG"/>
      <sheetName val="IRR sponsor"/>
      <sheetName val="Limit_ACC_A"/>
      <sheetName val="Deduccion Reajuste"/>
      <sheetName val="Restricciones y Compromisos"/>
      <sheetName val="Graph39_"/>
      <sheetName val="Metrados  Val."/>
      <sheetName val="Data"/>
      <sheetName val="EXP"/>
      <sheetName val="200"/>
      <sheetName val="CIERRE"/>
      <sheetName val="Resumen anual"/>
      <sheetName val="Quantity"/>
      <sheetName val="PARTIDAS"/>
      <sheetName val="EXPLAN. DESVIOS"/>
      <sheetName val="CLASIF. MAT. DESVIOS"/>
      <sheetName val="CLASIF. MATERIAL"/>
      <sheetName val="EXPLAN. VIA PRINCIPAL"/>
      <sheetName val="EVAL"/>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RES-PINTADO"/>
      <sheetName val="Model"/>
      <sheetName val="Piso Tecnico"/>
      <sheetName val="Avance Resumen"/>
      <sheetName val="TC"/>
      <sheetName val="borrador"/>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Macro1"/>
      <sheetName val="Hoja2"/>
      <sheetName val="AUSEN99"/>
      <sheetName val="Hoja1"/>
      <sheetName val="CAPATAZ"/>
      <sheetName val="NO IMPRIMIR"/>
      <sheetName val="FLUOR-AAQSA"/>
      <sheetName val="Hoja3"/>
      <sheetName val="PLANEADO"/>
      <sheetName val="Pavimentos"/>
      <sheetName val="PLANILLA-MET"/>
      <sheetName val="Plan de Fases-Subfases"/>
      <sheetName val="Tablas"/>
      <sheetName val="Datos - F1,F2"/>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PIP"/>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3.INPUT 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F-002"/>
      <sheetName val="50+360"/>
      <sheetName val="AD.05 7+300-52+920"/>
      <sheetName val="contraseccion"/>
      <sheetName val="EXP 0-52+920"/>
      <sheetName val="MejorAM"/>
      <sheetName val="Exp. Técnico 7+300-52+920"/>
      <sheetName val="Resumen derrumbes"/>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Producción (Marz-20) (2)"/>
      <sheetName val="Plla_Pers"/>
      <sheetName val="ANALISIS ALQUILER FERREYRO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REACTA"/>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resumen OK"/>
      <sheetName val="POSESIÓN"/>
      <sheetName val="Ba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9">
          <cell r="H9">
            <v>0.90469999999999995</v>
          </cell>
        </row>
      </sheetData>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ow r="9">
          <cell r="H9">
            <v>0.90469999999999995</v>
          </cell>
        </row>
      </sheetData>
      <sheetData sheetId="153">
        <row r="9">
          <cell r="H9">
            <v>0.90469999999999995</v>
          </cell>
        </row>
      </sheetData>
      <sheetData sheetId="154">
        <row r="9">
          <cell r="H9">
            <v>0.90469999999999995</v>
          </cell>
        </row>
      </sheetData>
      <sheetData sheetId="155">
        <row r="9">
          <cell r="H9">
            <v>0.90469999999999995</v>
          </cell>
        </row>
      </sheetData>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ow r="9">
          <cell r="H9">
            <v>0.90469999999999995</v>
          </cell>
        </row>
      </sheetData>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efreshError="1"/>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4"/>
  <sheetViews>
    <sheetView workbookViewId="0">
      <selection activeCell="A74" sqref="A74:XFD74"/>
    </sheetView>
  </sheetViews>
  <sheetFormatPr baseColWidth="10" defaultColWidth="10.6640625" defaultRowHeight="14.4" x14ac:dyDescent="0.3"/>
  <cols>
    <col min="1" max="1" width="12.6640625" customWidth="1"/>
    <col min="2" max="2" width="91.44140625" customWidth="1"/>
    <col min="3" max="3" width="6" style="17" customWidth="1"/>
  </cols>
  <sheetData>
    <row r="1" spans="1:3" s="6" customFormat="1" x14ac:dyDescent="0.3">
      <c r="A1" s="6" t="s">
        <v>6</v>
      </c>
      <c r="B1" s="6" t="s">
        <v>7</v>
      </c>
      <c r="C1" s="10"/>
    </row>
    <row r="2" spans="1:3" s="6" customFormat="1" x14ac:dyDescent="0.3">
      <c r="A2" s="10">
        <v>1</v>
      </c>
      <c r="B2" s="6" t="s">
        <v>207</v>
      </c>
      <c r="C2" s="10"/>
    </row>
    <row r="3" spans="1:3" s="6" customFormat="1" x14ac:dyDescent="0.3">
      <c r="A3" s="10" t="s">
        <v>145</v>
      </c>
      <c r="B3" s="6" t="s">
        <v>206</v>
      </c>
      <c r="C3" s="10"/>
    </row>
    <row r="4" spans="1:3" s="40" customFormat="1" x14ac:dyDescent="0.3">
      <c r="A4" s="38" t="s">
        <v>146</v>
      </c>
      <c r="B4" s="39" t="s">
        <v>205</v>
      </c>
      <c r="C4" s="41" t="s">
        <v>139</v>
      </c>
    </row>
    <row r="5" spans="1:3" x14ac:dyDescent="0.3">
      <c r="A5" s="3" t="s">
        <v>147</v>
      </c>
      <c r="B5" s="2" t="s">
        <v>85</v>
      </c>
    </row>
    <row r="6" spans="1:3" x14ac:dyDescent="0.3">
      <c r="A6" s="1" t="s">
        <v>148</v>
      </c>
      <c r="B6" s="11" t="s">
        <v>86</v>
      </c>
      <c r="C6" s="17" t="s">
        <v>15</v>
      </c>
    </row>
    <row r="7" spans="1:3" x14ac:dyDescent="0.3">
      <c r="A7" s="1" t="s">
        <v>149</v>
      </c>
      <c r="B7" s="11" t="s">
        <v>87</v>
      </c>
      <c r="C7" s="17" t="s">
        <v>15</v>
      </c>
    </row>
    <row r="8" spans="1:3" s="32" customFormat="1" x14ac:dyDescent="0.3">
      <c r="A8" s="30" t="s">
        <v>150</v>
      </c>
      <c r="B8" s="31" t="s">
        <v>144</v>
      </c>
      <c r="C8" s="33" t="s">
        <v>15</v>
      </c>
    </row>
    <row r="9" spans="1:3" ht="13.95" customHeight="1" x14ac:dyDescent="0.3">
      <c r="A9" s="3" t="s">
        <v>151</v>
      </c>
      <c r="B9" s="2" t="s">
        <v>140</v>
      </c>
      <c r="C9" s="17" t="s">
        <v>16</v>
      </c>
    </row>
    <row r="10" spans="1:3" s="32" customFormat="1" x14ac:dyDescent="0.3">
      <c r="A10" s="30" t="s">
        <v>152</v>
      </c>
      <c r="B10" s="31" t="s">
        <v>141</v>
      </c>
      <c r="C10" s="33"/>
    </row>
    <row r="11" spans="1:3" x14ac:dyDescent="0.3">
      <c r="A11" s="1" t="s">
        <v>153</v>
      </c>
      <c r="B11" s="11" t="s">
        <v>143</v>
      </c>
      <c r="C11" s="17" t="s">
        <v>16</v>
      </c>
    </row>
    <row r="12" spans="1:3" x14ac:dyDescent="0.3">
      <c r="A12" s="1" t="s">
        <v>154</v>
      </c>
      <c r="B12" s="11" t="s">
        <v>111</v>
      </c>
      <c r="C12" s="17" t="s">
        <v>16</v>
      </c>
    </row>
    <row r="13" spans="1:3" x14ac:dyDescent="0.3">
      <c r="A13" s="1" t="s">
        <v>155</v>
      </c>
      <c r="B13" s="11" t="s">
        <v>119</v>
      </c>
      <c r="C13" s="17" t="s">
        <v>16</v>
      </c>
    </row>
    <row r="14" spans="1:3" x14ac:dyDescent="0.3">
      <c r="A14" s="1" t="s">
        <v>156</v>
      </c>
      <c r="B14" s="11" t="s">
        <v>107</v>
      </c>
      <c r="C14" s="17" t="s">
        <v>16</v>
      </c>
    </row>
    <row r="15" spans="1:3" x14ac:dyDescent="0.3">
      <c r="A15" s="1" t="s">
        <v>157</v>
      </c>
      <c r="B15" s="11" t="s">
        <v>118</v>
      </c>
      <c r="C15" s="17" t="s">
        <v>16</v>
      </c>
    </row>
    <row r="16" spans="1:3" x14ac:dyDescent="0.3">
      <c r="A16" s="1" t="s">
        <v>158</v>
      </c>
      <c r="B16" s="11" t="s">
        <v>128</v>
      </c>
      <c r="C16" s="17" t="s">
        <v>16</v>
      </c>
    </row>
    <row r="17" spans="1:3" s="32" customFormat="1" x14ac:dyDescent="0.3">
      <c r="A17" s="30" t="s">
        <v>159</v>
      </c>
      <c r="B17" s="31" t="s">
        <v>97</v>
      </c>
      <c r="C17" s="33"/>
    </row>
    <row r="18" spans="1:3" x14ac:dyDescent="0.3">
      <c r="A18" s="1" t="s">
        <v>160</v>
      </c>
      <c r="B18" s="11" t="s">
        <v>98</v>
      </c>
      <c r="C18" s="17" t="s">
        <v>15</v>
      </c>
    </row>
    <row r="19" spans="1:3" x14ac:dyDescent="0.3">
      <c r="A19" s="1" t="s">
        <v>161</v>
      </c>
      <c r="B19" s="11" t="s">
        <v>99</v>
      </c>
      <c r="C19" s="17" t="s">
        <v>15</v>
      </c>
    </row>
    <row r="20" spans="1:3" x14ac:dyDescent="0.3">
      <c r="A20" s="1" t="s">
        <v>162</v>
      </c>
      <c r="B20" s="11" t="s">
        <v>100</v>
      </c>
      <c r="C20" s="17" t="s">
        <v>15</v>
      </c>
    </row>
    <row r="21" spans="1:3" s="32" customFormat="1" x14ac:dyDescent="0.3">
      <c r="A21" s="30" t="s">
        <v>163</v>
      </c>
      <c r="B21" s="31" t="s">
        <v>27</v>
      </c>
      <c r="C21" s="33" t="s">
        <v>16</v>
      </c>
    </row>
    <row r="22" spans="1:3" s="27" customFormat="1" x14ac:dyDescent="0.3">
      <c r="A22" s="25" t="s">
        <v>164</v>
      </c>
      <c r="B22" s="26" t="s">
        <v>126</v>
      </c>
      <c r="C22" s="28"/>
    </row>
    <row r="23" spans="1:3" x14ac:dyDescent="0.3">
      <c r="A23" s="1" t="s">
        <v>165</v>
      </c>
      <c r="B23" s="21" t="s">
        <v>90</v>
      </c>
      <c r="C23" s="17" t="s">
        <v>16</v>
      </c>
    </row>
    <row r="24" spans="1:3" x14ac:dyDescent="0.3">
      <c r="A24" s="1" t="s">
        <v>166</v>
      </c>
      <c r="B24" s="24" t="s">
        <v>127</v>
      </c>
      <c r="C24" s="17" t="s">
        <v>15</v>
      </c>
    </row>
    <row r="25" spans="1:3" s="27" customFormat="1" x14ac:dyDescent="0.3">
      <c r="A25" s="25" t="s">
        <v>167</v>
      </c>
      <c r="B25" s="29" t="s">
        <v>101</v>
      </c>
      <c r="C25" s="28"/>
    </row>
    <row r="26" spans="1:3" x14ac:dyDescent="0.3">
      <c r="A26" s="1" t="s">
        <v>168</v>
      </c>
      <c r="B26" s="11" t="s">
        <v>102</v>
      </c>
      <c r="C26" s="17" t="s">
        <v>15</v>
      </c>
    </row>
    <row r="27" spans="1:3" x14ac:dyDescent="0.3">
      <c r="A27" s="1" t="s">
        <v>169</v>
      </c>
      <c r="B27" s="11" t="s">
        <v>105</v>
      </c>
      <c r="C27" s="17" t="s">
        <v>15</v>
      </c>
    </row>
    <row r="28" spans="1:3" x14ac:dyDescent="0.3">
      <c r="A28" s="1" t="s">
        <v>170</v>
      </c>
      <c r="B28" s="11" t="s">
        <v>103</v>
      </c>
      <c r="C28" s="17" t="s">
        <v>15</v>
      </c>
    </row>
    <row r="29" spans="1:3" x14ac:dyDescent="0.3">
      <c r="A29" s="1" t="s">
        <v>171</v>
      </c>
      <c r="B29" s="11" t="s">
        <v>120</v>
      </c>
      <c r="C29" s="17" t="s">
        <v>15</v>
      </c>
    </row>
    <row r="30" spans="1:3" x14ac:dyDescent="0.3">
      <c r="A30" s="1" t="s">
        <v>172</v>
      </c>
      <c r="B30" s="11" t="s">
        <v>106</v>
      </c>
      <c r="C30" s="17" t="s">
        <v>15</v>
      </c>
    </row>
    <row r="31" spans="1:3" x14ac:dyDescent="0.3">
      <c r="A31" s="1" t="s">
        <v>173</v>
      </c>
      <c r="B31" s="11" t="s">
        <v>104</v>
      </c>
      <c r="C31" s="17" t="s">
        <v>15</v>
      </c>
    </row>
    <row r="32" spans="1:3" s="27" customFormat="1" x14ac:dyDescent="0.3">
      <c r="A32" s="25" t="s">
        <v>174</v>
      </c>
      <c r="B32" s="29" t="s">
        <v>110</v>
      </c>
      <c r="C32" s="28"/>
    </row>
    <row r="33" spans="1:3" x14ac:dyDescent="0.3">
      <c r="A33" s="1" t="s">
        <v>175</v>
      </c>
      <c r="B33" s="11" t="s">
        <v>116</v>
      </c>
      <c r="C33" s="17" t="s">
        <v>53</v>
      </c>
    </row>
    <row r="34" spans="1:3" x14ac:dyDescent="0.3">
      <c r="A34" s="1" t="s">
        <v>176</v>
      </c>
      <c r="B34" s="11" t="s">
        <v>129</v>
      </c>
      <c r="C34" s="17" t="s">
        <v>53</v>
      </c>
    </row>
    <row r="35" spans="1:3" x14ac:dyDescent="0.3">
      <c r="A35" s="1" t="s">
        <v>177</v>
      </c>
      <c r="B35" s="11" t="s">
        <v>117</v>
      </c>
      <c r="C35" s="17" t="s">
        <v>53</v>
      </c>
    </row>
    <row r="36" spans="1:3" s="27" customFormat="1" x14ac:dyDescent="0.3">
      <c r="A36" s="25" t="s">
        <v>178</v>
      </c>
      <c r="B36" s="29" t="s">
        <v>109</v>
      </c>
      <c r="C36" s="28"/>
    </row>
    <row r="37" spans="1:3" x14ac:dyDescent="0.3">
      <c r="A37" s="1" t="s">
        <v>179</v>
      </c>
      <c r="B37" s="11" t="s">
        <v>91</v>
      </c>
      <c r="C37" s="17" t="s">
        <v>16</v>
      </c>
    </row>
    <row r="38" spans="1:3" x14ac:dyDescent="0.3">
      <c r="A38" s="1" t="s">
        <v>180</v>
      </c>
      <c r="B38" s="11" t="s">
        <v>94</v>
      </c>
      <c r="C38" s="17" t="s">
        <v>16</v>
      </c>
    </row>
    <row r="39" spans="1:3" x14ac:dyDescent="0.3">
      <c r="A39" s="1" t="s">
        <v>181</v>
      </c>
      <c r="B39" s="11" t="s">
        <v>93</v>
      </c>
      <c r="C39" s="17" t="s">
        <v>16</v>
      </c>
    </row>
    <row r="40" spans="1:3" x14ac:dyDescent="0.3">
      <c r="A40" s="1" t="s">
        <v>182</v>
      </c>
      <c r="B40" s="11" t="s">
        <v>95</v>
      </c>
      <c r="C40" s="17" t="s">
        <v>16</v>
      </c>
    </row>
    <row r="41" spans="1:3" s="27" customFormat="1" x14ac:dyDescent="0.3">
      <c r="A41" s="25" t="s">
        <v>183</v>
      </c>
      <c r="B41" s="29" t="s">
        <v>108</v>
      </c>
      <c r="C41" s="28"/>
    </row>
    <row r="42" spans="1:3" x14ac:dyDescent="0.3">
      <c r="A42" s="1" t="s">
        <v>184</v>
      </c>
      <c r="B42" s="11" t="s">
        <v>130</v>
      </c>
      <c r="C42" s="17" t="s">
        <v>16</v>
      </c>
    </row>
    <row r="43" spans="1:3" x14ac:dyDescent="0.3">
      <c r="A43" s="1" t="s">
        <v>185</v>
      </c>
      <c r="B43" s="11" t="s">
        <v>134</v>
      </c>
      <c r="C43" s="17" t="s">
        <v>16</v>
      </c>
    </row>
    <row r="44" spans="1:3" s="27" customFormat="1" x14ac:dyDescent="0.3">
      <c r="A44" s="25" t="s">
        <v>186</v>
      </c>
      <c r="B44" s="29" t="s">
        <v>96</v>
      </c>
      <c r="C44" s="28"/>
    </row>
    <row r="45" spans="1:3" x14ac:dyDescent="0.3">
      <c r="A45" s="1" t="s">
        <v>187</v>
      </c>
      <c r="B45" s="11" t="s">
        <v>112</v>
      </c>
      <c r="C45" s="17" t="s">
        <v>34</v>
      </c>
    </row>
    <row r="46" spans="1:3" x14ac:dyDescent="0.3">
      <c r="A46" s="1" t="s">
        <v>188</v>
      </c>
      <c r="B46" s="11" t="s">
        <v>114</v>
      </c>
      <c r="C46" s="17" t="s">
        <v>34</v>
      </c>
    </row>
    <row r="47" spans="1:3" s="9" customFormat="1" x14ac:dyDescent="0.3">
      <c r="A47" s="22" t="s">
        <v>189</v>
      </c>
      <c r="B47" s="21" t="s">
        <v>113</v>
      </c>
      <c r="C47" s="7" t="s">
        <v>34</v>
      </c>
    </row>
    <row r="48" spans="1:3" x14ac:dyDescent="0.3">
      <c r="A48" s="1" t="s">
        <v>190</v>
      </c>
      <c r="B48" s="11" t="s">
        <v>131</v>
      </c>
      <c r="C48" s="17" t="s">
        <v>34</v>
      </c>
    </row>
    <row r="49" spans="1:3" x14ac:dyDescent="0.3">
      <c r="A49" s="1" t="s">
        <v>191</v>
      </c>
      <c r="B49" s="11" t="s">
        <v>133</v>
      </c>
      <c r="C49" s="17" t="s">
        <v>34</v>
      </c>
    </row>
    <row r="50" spans="1:3" x14ac:dyDescent="0.3">
      <c r="A50" s="1" t="s">
        <v>192</v>
      </c>
      <c r="B50" s="11" t="s">
        <v>124</v>
      </c>
      <c r="C50" s="17" t="s">
        <v>34</v>
      </c>
    </row>
    <row r="51" spans="1:3" x14ac:dyDescent="0.3">
      <c r="A51" s="23" t="s">
        <v>193</v>
      </c>
      <c r="B51" s="11" t="s">
        <v>125</v>
      </c>
      <c r="C51" s="17" t="s">
        <v>34</v>
      </c>
    </row>
    <row r="52" spans="1:3" x14ac:dyDescent="0.3">
      <c r="A52" s="1" t="s">
        <v>194</v>
      </c>
      <c r="B52" s="11" t="s">
        <v>122</v>
      </c>
      <c r="C52" s="17" t="s">
        <v>34</v>
      </c>
    </row>
    <row r="53" spans="1:3" x14ac:dyDescent="0.3">
      <c r="A53" s="1" t="s">
        <v>195</v>
      </c>
      <c r="B53" s="11" t="s">
        <v>123</v>
      </c>
      <c r="C53" s="17" t="s">
        <v>34</v>
      </c>
    </row>
    <row r="54" spans="1:3" s="32" customFormat="1" x14ac:dyDescent="0.3">
      <c r="A54" s="30" t="s">
        <v>196</v>
      </c>
      <c r="B54" s="31" t="s">
        <v>92</v>
      </c>
      <c r="C54" s="33"/>
    </row>
    <row r="55" spans="1:3" x14ac:dyDescent="0.3">
      <c r="A55" s="1" t="s">
        <v>197</v>
      </c>
      <c r="B55" s="11" t="s">
        <v>115</v>
      </c>
      <c r="C55" s="17" t="s">
        <v>16</v>
      </c>
    </row>
    <row r="56" spans="1:3" x14ac:dyDescent="0.3">
      <c r="A56" s="1" t="s">
        <v>198</v>
      </c>
      <c r="B56" s="11" t="s">
        <v>132</v>
      </c>
      <c r="C56" s="17" t="s">
        <v>16</v>
      </c>
    </row>
    <row r="57" spans="1:3" s="27" customFormat="1" x14ac:dyDescent="0.3">
      <c r="A57" s="25" t="s">
        <v>199</v>
      </c>
      <c r="B57" s="29" t="s">
        <v>121</v>
      </c>
      <c r="C57" s="28" t="s">
        <v>34</v>
      </c>
    </row>
    <row r="58" spans="1:3" s="36" customFormat="1" x14ac:dyDescent="0.3">
      <c r="A58" s="34" t="s">
        <v>200</v>
      </c>
      <c r="B58" s="35" t="s">
        <v>135</v>
      </c>
      <c r="C58" s="37"/>
    </row>
    <row r="59" spans="1:3" x14ac:dyDescent="0.3">
      <c r="A59" s="1" t="s">
        <v>201</v>
      </c>
      <c r="B59" s="11" t="s">
        <v>136</v>
      </c>
      <c r="C59" s="17" t="s">
        <v>16</v>
      </c>
    </row>
    <row r="60" spans="1:3" x14ac:dyDescent="0.3">
      <c r="A60" s="1" t="s">
        <v>202</v>
      </c>
      <c r="B60" s="11" t="s">
        <v>142</v>
      </c>
      <c r="C60" s="17" t="s">
        <v>16</v>
      </c>
    </row>
    <row r="61" spans="1:3" x14ac:dyDescent="0.3">
      <c r="A61" s="1" t="s">
        <v>203</v>
      </c>
      <c r="B61" s="11" t="s">
        <v>137</v>
      </c>
      <c r="C61" s="17" t="s">
        <v>16</v>
      </c>
    </row>
    <row r="62" spans="1:3" x14ac:dyDescent="0.3">
      <c r="A62" s="1" t="s">
        <v>204</v>
      </c>
      <c r="B62" s="11" t="s">
        <v>138</v>
      </c>
      <c r="C62" s="17" t="s">
        <v>16</v>
      </c>
    </row>
    <row r="63" spans="1:3" x14ac:dyDescent="0.3">
      <c r="A63" s="1"/>
      <c r="B63" s="11"/>
    </row>
    <row r="64" spans="1:3" x14ac:dyDescent="0.3">
      <c r="B64" s="2"/>
    </row>
    <row r="65" spans="1:3" s="6" customFormat="1" x14ac:dyDescent="0.3">
      <c r="A65" s="10">
        <v>7</v>
      </c>
      <c r="B65" s="6" t="s">
        <v>208</v>
      </c>
      <c r="C65" s="10"/>
    </row>
    <row r="66" spans="1:3" x14ac:dyDescent="0.3">
      <c r="B66" s="6" t="s">
        <v>12</v>
      </c>
      <c r="C66" s="17" t="s">
        <v>16</v>
      </c>
    </row>
    <row r="67" spans="1:3" x14ac:dyDescent="0.3">
      <c r="B67" s="1" t="s">
        <v>59</v>
      </c>
      <c r="C67" s="17" t="s">
        <v>16</v>
      </c>
    </row>
    <row r="68" spans="1:3" x14ac:dyDescent="0.3">
      <c r="B68" s="1" t="s">
        <v>61</v>
      </c>
      <c r="C68" s="17" t="s">
        <v>16</v>
      </c>
    </row>
    <row r="69" spans="1:3" x14ac:dyDescent="0.3">
      <c r="B69" s="1" t="s">
        <v>60</v>
      </c>
    </row>
    <row r="70" spans="1:3" x14ac:dyDescent="0.3">
      <c r="B70" s="6"/>
    </row>
    <row r="71" spans="1:3" x14ac:dyDescent="0.3">
      <c r="B71" s="6" t="s">
        <v>58</v>
      </c>
    </row>
    <row r="72" spans="1:3" x14ac:dyDescent="0.3">
      <c r="B72" s="12" t="s">
        <v>66</v>
      </c>
    </row>
    <row r="73" spans="1:3" x14ac:dyDescent="0.3">
      <c r="B73" s="12" t="s">
        <v>65</v>
      </c>
    </row>
    <row r="74" spans="1:3" s="32" customFormat="1" x14ac:dyDescent="0.3">
      <c r="A74" s="30"/>
      <c r="B74" s="31" t="s">
        <v>97</v>
      </c>
      <c r="C74" s="33" t="s">
        <v>15</v>
      </c>
    </row>
    <row r="75" spans="1:3" x14ac:dyDescent="0.3">
      <c r="A75" s="17"/>
      <c r="B75" s="2" t="s">
        <v>10</v>
      </c>
      <c r="C75" s="17" t="s">
        <v>16</v>
      </c>
    </row>
    <row r="76" spans="1:3" x14ac:dyDescent="0.3">
      <c r="A76" s="17"/>
      <c r="B76" s="2" t="s">
        <v>20</v>
      </c>
      <c r="C76" s="17" t="s">
        <v>15</v>
      </c>
    </row>
    <row r="77" spans="1:3" x14ac:dyDescent="0.3">
      <c r="A77" s="17"/>
      <c r="B77" s="2" t="s">
        <v>11</v>
      </c>
      <c r="C77" s="17" t="s">
        <v>16</v>
      </c>
    </row>
    <row r="78" spans="1:3" x14ac:dyDescent="0.3">
      <c r="A78" s="17"/>
      <c r="B78" s="2" t="s">
        <v>17</v>
      </c>
      <c r="C78" s="17" t="s">
        <v>15</v>
      </c>
    </row>
    <row r="79" spans="1:3" x14ac:dyDescent="0.3">
      <c r="A79" s="17"/>
      <c r="B79" s="2" t="s">
        <v>19</v>
      </c>
      <c r="C79" s="17" t="s">
        <v>16</v>
      </c>
    </row>
    <row r="80" spans="1:3" x14ac:dyDescent="0.3">
      <c r="A80" s="17"/>
      <c r="B80" s="2" t="s">
        <v>18</v>
      </c>
      <c r="C80" s="17" t="s">
        <v>16</v>
      </c>
    </row>
    <row r="81" spans="1:3" x14ac:dyDescent="0.3">
      <c r="A81" s="17"/>
      <c r="B81" s="2" t="s">
        <v>24</v>
      </c>
      <c r="C81" s="17" t="s">
        <v>16</v>
      </c>
    </row>
    <row r="82" spans="1:3" x14ac:dyDescent="0.3">
      <c r="A82" s="17"/>
      <c r="B82" s="2" t="s">
        <v>21</v>
      </c>
      <c r="C82" s="17" t="s">
        <v>16</v>
      </c>
    </row>
    <row r="83" spans="1:3" x14ac:dyDescent="0.3">
      <c r="A83" s="17"/>
      <c r="B83" s="2" t="s">
        <v>22</v>
      </c>
      <c r="C83" s="17" t="s">
        <v>16</v>
      </c>
    </row>
    <row r="84" spans="1:3" x14ac:dyDescent="0.3">
      <c r="A84" s="17"/>
      <c r="B84" s="2" t="s">
        <v>23</v>
      </c>
      <c r="C84" s="17" t="s">
        <v>16</v>
      </c>
    </row>
    <row r="85" spans="1:3" x14ac:dyDescent="0.3">
      <c r="B85" s="12"/>
    </row>
    <row r="86" spans="1:3" x14ac:dyDescent="0.3">
      <c r="B86" s="6" t="s">
        <v>57</v>
      </c>
    </row>
    <row r="87" spans="1:3" x14ac:dyDescent="0.3">
      <c r="B87" s="12" t="s">
        <v>67</v>
      </c>
    </row>
    <row r="88" spans="1:3" x14ac:dyDescent="0.3">
      <c r="B88" s="12" t="s">
        <v>68</v>
      </c>
    </row>
    <row r="89" spans="1:3" ht="13.95" customHeight="1" x14ac:dyDescent="0.3">
      <c r="B89" s="2" t="s">
        <v>62</v>
      </c>
      <c r="C89" s="17" t="s">
        <v>16</v>
      </c>
    </row>
    <row r="90" spans="1:3" ht="13.95" customHeight="1" x14ac:dyDescent="0.3">
      <c r="B90" s="2" t="s">
        <v>20</v>
      </c>
      <c r="C90" s="17" t="s">
        <v>15</v>
      </c>
    </row>
    <row r="91" spans="1:3" x14ac:dyDescent="0.3">
      <c r="B91" s="2" t="s">
        <v>64</v>
      </c>
      <c r="C91" s="17" t="s">
        <v>15</v>
      </c>
    </row>
    <row r="92" spans="1:3" x14ac:dyDescent="0.3">
      <c r="A92" s="17"/>
      <c r="B92" s="2" t="s">
        <v>18</v>
      </c>
      <c r="C92" s="17" t="s">
        <v>16</v>
      </c>
    </row>
    <row r="93" spans="1:3" x14ac:dyDescent="0.3">
      <c r="B93" s="2" t="s">
        <v>63</v>
      </c>
      <c r="C93" s="17" t="s">
        <v>16</v>
      </c>
    </row>
    <row r="94" spans="1:3" x14ac:dyDescent="0.3">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4"/>
  <sheetViews>
    <sheetView workbookViewId="0">
      <selection activeCell="A74" sqref="A74:XFD74"/>
    </sheetView>
  </sheetViews>
  <sheetFormatPr baseColWidth="10" defaultColWidth="10.6640625" defaultRowHeight="14.4" x14ac:dyDescent="0.3"/>
  <cols>
    <col min="1" max="1" width="12.6640625" customWidth="1"/>
    <col min="2" max="2" width="91.44140625" customWidth="1"/>
    <col min="3" max="3" width="6" style="17" customWidth="1"/>
  </cols>
  <sheetData>
    <row r="2" spans="1:3" x14ac:dyDescent="0.3">
      <c r="A2" t="s">
        <v>0</v>
      </c>
      <c r="B2" t="s">
        <v>2</v>
      </c>
      <c r="C2" s="4" t="s">
        <v>14</v>
      </c>
    </row>
    <row r="3" spans="1:3" s="6" customFormat="1" x14ac:dyDescent="0.3">
      <c r="A3" s="6" t="s">
        <v>5</v>
      </c>
      <c r="B3" s="6" t="s">
        <v>4</v>
      </c>
      <c r="C3" s="10"/>
    </row>
    <row r="4" spans="1:3" s="6" customFormat="1" x14ac:dyDescent="0.3">
      <c r="A4" s="10" t="s">
        <v>1</v>
      </c>
      <c r="B4" s="6" t="s">
        <v>211</v>
      </c>
      <c r="C4" s="10"/>
    </row>
    <row r="5" spans="1:3" x14ac:dyDescent="0.3">
      <c r="A5" s="17"/>
      <c r="B5" t="s">
        <v>212</v>
      </c>
    </row>
    <row r="6" spans="1:3" x14ac:dyDescent="0.3">
      <c r="A6" s="17"/>
      <c r="B6" s="1" t="s">
        <v>8</v>
      </c>
    </row>
    <row r="7" spans="1:3" s="5" customFormat="1" x14ac:dyDescent="0.3">
      <c r="A7" s="15"/>
      <c r="B7" s="16" t="s">
        <v>83</v>
      </c>
      <c r="C7" s="15"/>
    </row>
    <row r="8" spans="1:3" s="5" customFormat="1" x14ac:dyDescent="0.3">
      <c r="A8" s="15"/>
      <c r="B8" s="16" t="s">
        <v>85</v>
      </c>
      <c r="C8" s="15"/>
    </row>
    <row r="9" spans="1:3" s="5" customFormat="1" x14ac:dyDescent="0.3">
      <c r="A9" s="15"/>
      <c r="B9" s="20" t="s">
        <v>86</v>
      </c>
      <c r="C9" s="15"/>
    </row>
    <row r="10" spans="1:3" s="5" customFormat="1" x14ac:dyDescent="0.3">
      <c r="A10" s="15"/>
      <c r="B10" s="20" t="s">
        <v>87</v>
      </c>
      <c r="C10" s="15"/>
    </row>
    <row r="11" spans="1:3" x14ac:dyDescent="0.3">
      <c r="A11" s="17"/>
      <c r="B11" s="2" t="s">
        <v>70</v>
      </c>
      <c r="C11" s="17" t="s">
        <v>15</v>
      </c>
    </row>
    <row r="12" spans="1:3" x14ac:dyDescent="0.3">
      <c r="A12" s="17"/>
      <c r="B12" s="2" t="s">
        <v>88</v>
      </c>
    </row>
    <row r="13" spans="1:3" x14ac:dyDescent="0.3">
      <c r="A13" s="17"/>
      <c r="B13" s="2" t="s">
        <v>69</v>
      </c>
    </row>
    <row r="14" spans="1:3" x14ac:dyDescent="0.3">
      <c r="A14" s="17"/>
      <c r="B14" s="2" t="s">
        <v>13</v>
      </c>
      <c r="C14" s="17" t="s">
        <v>16</v>
      </c>
    </row>
    <row r="15" spans="1:3" s="32" customFormat="1" x14ac:dyDescent="0.3">
      <c r="A15" s="30"/>
      <c r="B15" s="31" t="s">
        <v>97</v>
      </c>
      <c r="C15" s="33" t="s">
        <v>15</v>
      </c>
    </row>
    <row r="16" spans="1:3" x14ac:dyDescent="0.3">
      <c r="A16" s="17"/>
      <c r="B16" s="2" t="s">
        <v>28</v>
      </c>
      <c r="C16" s="17" t="s">
        <v>16</v>
      </c>
    </row>
    <row r="17" spans="1:3" s="5" customFormat="1" x14ac:dyDescent="0.3">
      <c r="A17" s="15"/>
      <c r="B17" s="16" t="s">
        <v>71</v>
      </c>
      <c r="C17" s="15" t="s">
        <v>16</v>
      </c>
    </row>
    <row r="18" spans="1:3" s="5" customFormat="1" x14ac:dyDescent="0.3">
      <c r="A18" s="15"/>
      <c r="B18" s="16" t="s">
        <v>27</v>
      </c>
      <c r="C18" s="15" t="s">
        <v>16</v>
      </c>
    </row>
    <row r="19" spans="1:3" x14ac:dyDescent="0.3">
      <c r="A19" s="17"/>
      <c r="B19" s="2" t="s">
        <v>75</v>
      </c>
      <c r="C19" s="17" t="s">
        <v>15</v>
      </c>
    </row>
    <row r="20" spans="1:3" x14ac:dyDescent="0.3">
      <c r="A20" s="17"/>
      <c r="B20" s="2" t="s">
        <v>11</v>
      </c>
      <c r="C20" s="17" t="s">
        <v>16</v>
      </c>
    </row>
    <row r="21" spans="1:3" x14ac:dyDescent="0.3">
      <c r="A21" s="17"/>
      <c r="B21" s="2" t="s">
        <v>72</v>
      </c>
    </row>
    <row r="22" spans="1:3" s="9" customFormat="1" x14ac:dyDescent="0.3">
      <c r="A22" s="7"/>
      <c r="B22" s="8" t="s">
        <v>73</v>
      </c>
      <c r="C22" s="7"/>
    </row>
    <row r="23" spans="1:3" x14ac:dyDescent="0.3">
      <c r="A23" s="17"/>
      <c r="B23" s="2" t="s">
        <v>17</v>
      </c>
      <c r="C23" s="17" t="s">
        <v>15</v>
      </c>
    </row>
    <row r="24" spans="1:3" x14ac:dyDescent="0.3">
      <c r="A24" s="17"/>
      <c r="B24" s="2" t="s">
        <v>19</v>
      </c>
      <c r="C24" s="17" t="s">
        <v>16</v>
      </c>
    </row>
    <row r="25" spans="1:3" s="5" customFormat="1" x14ac:dyDescent="0.3">
      <c r="A25" s="15"/>
      <c r="B25" s="16" t="s">
        <v>74</v>
      </c>
      <c r="C25" s="15" t="s">
        <v>16</v>
      </c>
    </row>
    <row r="26" spans="1:3" x14ac:dyDescent="0.3">
      <c r="A26" s="17"/>
      <c r="B26" s="2" t="s">
        <v>24</v>
      </c>
      <c r="C26" s="17" t="s">
        <v>16</v>
      </c>
    </row>
    <row r="27" spans="1:3" x14ac:dyDescent="0.3">
      <c r="A27" s="17"/>
      <c r="B27" s="2" t="s">
        <v>18</v>
      </c>
      <c r="C27" s="17" t="s">
        <v>16</v>
      </c>
    </row>
    <row r="28" spans="1:3" x14ac:dyDescent="0.3">
      <c r="A28" s="17"/>
      <c r="B28" s="2" t="s">
        <v>22</v>
      </c>
      <c r="C28" s="17" t="s">
        <v>16</v>
      </c>
    </row>
    <row r="29" spans="1:3" s="5" customFormat="1" x14ac:dyDescent="0.3">
      <c r="A29" s="15"/>
      <c r="B29" s="16" t="s">
        <v>84</v>
      </c>
      <c r="C29" s="15"/>
    </row>
    <row r="30" spans="1:3" x14ac:dyDescent="0.3">
      <c r="A30" s="17"/>
      <c r="B30" s="2" t="s">
        <v>23</v>
      </c>
      <c r="C30" s="17" t="s">
        <v>16</v>
      </c>
    </row>
    <row r="31" spans="1:3" x14ac:dyDescent="0.3">
      <c r="A31" s="17"/>
      <c r="B31" s="2" t="s">
        <v>21</v>
      </c>
      <c r="C31" s="17" t="s">
        <v>16</v>
      </c>
    </row>
    <row r="32" spans="1:3" s="5" customFormat="1" x14ac:dyDescent="0.3">
      <c r="A32" s="15"/>
      <c r="B32" s="16" t="s">
        <v>76</v>
      </c>
      <c r="C32" s="15" t="s">
        <v>15</v>
      </c>
    </row>
    <row r="33" spans="1:3" s="5" customFormat="1" x14ac:dyDescent="0.3">
      <c r="A33" s="15"/>
      <c r="B33" s="16" t="s">
        <v>77</v>
      </c>
      <c r="C33" s="15"/>
    </row>
    <row r="34" spans="1:3" x14ac:dyDescent="0.3">
      <c r="A34" s="17"/>
    </row>
    <row r="35" spans="1:3" s="6" customFormat="1" x14ac:dyDescent="0.3">
      <c r="A35" s="10">
        <v>2</v>
      </c>
      <c r="B35" s="6" t="s">
        <v>209</v>
      </c>
      <c r="C35" s="10"/>
    </row>
    <row r="36" spans="1:3" x14ac:dyDescent="0.3">
      <c r="A36" s="17"/>
      <c r="B36" s="1" t="s">
        <v>25</v>
      </c>
    </row>
    <row r="37" spans="1:3" s="5" customFormat="1" x14ac:dyDescent="0.3">
      <c r="A37" s="15"/>
      <c r="B37" s="16" t="s">
        <v>83</v>
      </c>
      <c r="C37" s="15"/>
    </row>
    <row r="38" spans="1:3" s="5" customFormat="1" x14ac:dyDescent="0.3">
      <c r="A38" s="15"/>
      <c r="B38" s="16" t="s">
        <v>85</v>
      </c>
      <c r="C38" s="15"/>
    </row>
    <row r="39" spans="1:3" s="5" customFormat="1" x14ac:dyDescent="0.3">
      <c r="A39" s="15"/>
      <c r="B39" s="20" t="s">
        <v>86</v>
      </c>
      <c r="C39" s="15"/>
    </row>
    <row r="40" spans="1:3" s="5" customFormat="1" x14ac:dyDescent="0.3">
      <c r="A40" s="15"/>
      <c r="B40" s="20" t="s">
        <v>87</v>
      </c>
      <c r="C40" s="15"/>
    </row>
    <row r="41" spans="1:3" x14ac:dyDescent="0.3">
      <c r="A41" s="17"/>
      <c r="B41" s="2" t="s">
        <v>26</v>
      </c>
      <c r="C41" s="17" t="s">
        <v>15</v>
      </c>
    </row>
    <row r="42" spans="1:3" x14ac:dyDescent="0.3">
      <c r="A42" s="17"/>
      <c r="B42" s="2" t="s">
        <v>88</v>
      </c>
    </row>
    <row r="43" spans="1:3" x14ac:dyDescent="0.3">
      <c r="A43" s="17"/>
      <c r="B43" s="2" t="s">
        <v>69</v>
      </c>
    </row>
    <row r="44" spans="1:3" x14ac:dyDescent="0.3">
      <c r="A44" s="17"/>
      <c r="B44" s="2" t="s">
        <v>78</v>
      </c>
      <c r="C44" s="17" t="s">
        <v>16</v>
      </c>
    </row>
    <row r="45" spans="1:3" x14ac:dyDescent="0.3">
      <c r="A45" s="17"/>
      <c r="B45" s="2" t="s">
        <v>79</v>
      </c>
      <c r="C45" s="17" t="s">
        <v>15</v>
      </c>
    </row>
    <row r="46" spans="1:3" s="32" customFormat="1" x14ac:dyDescent="0.3">
      <c r="A46" s="30"/>
      <c r="B46" s="31" t="s">
        <v>97</v>
      </c>
      <c r="C46" s="33" t="s">
        <v>15</v>
      </c>
    </row>
    <row r="47" spans="1:3" x14ac:dyDescent="0.3">
      <c r="A47" s="17"/>
      <c r="B47" s="2" t="s">
        <v>31</v>
      </c>
      <c r="C47" s="17" t="s">
        <v>15</v>
      </c>
    </row>
    <row r="48" spans="1:3" x14ac:dyDescent="0.3">
      <c r="A48" s="17"/>
      <c r="B48" s="2" t="s">
        <v>30</v>
      </c>
      <c r="C48" s="17" t="s">
        <v>16</v>
      </c>
    </row>
    <row r="49" spans="1:3" s="5" customFormat="1" x14ac:dyDescent="0.3">
      <c r="A49" s="15"/>
      <c r="B49" s="16" t="s">
        <v>29</v>
      </c>
      <c r="C49" s="15" t="s">
        <v>15</v>
      </c>
    </row>
    <row r="50" spans="1:3" s="14" customFormat="1" x14ac:dyDescent="0.3">
      <c r="A50" s="18"/>
      <c r="B50" s="19" t="s">
        <v>33</v>
      </c>
      <c r="C50" s="18" t="s">
        <v>16</v>
      </c>
    </row>
    <row r="51" spans="1:3" s="5" customFormat="1" x14ac:dyDescent="0.3">
      <c r="A51" s="15"/>
      <c r="B51" s="16" t="s">
        <v>81</v>
      </c>
      <c r="C51" s="15"/>
    </row>
    <row r="52" spans="1:3" s="5" customFormat="1" x14ac:dyDescent="0.3">
      <c r="A52" s="15"/>
      <c r="B52" s="16" t="s">
        <v>83</v>
      </c>
      <c r="C52" s="15"/>
    </row>
    <row r="53" spans="1:3" s="5" customFormat="1" x14ac:dyDescent="0.3">
      <c r="A53" s="15"/>
      <c r="B53" s="16" t="s">
        <v>82</v>
      </c>
      <c r="C53" s="15"/>
    </row>
    <row r="54" spans="1:3" x14ac:dyDescent="0.3">
      <c r="A54" s="17"/>
      <c r="B54" s="2" t="s">
        <v>80</v>
      </c>
      <c r="C54" s="17" t="s">
        <v>16</v>
      </c>
    </row>
    <row r="55" spans="1:3" x14ac:dyDescent="0.3">
      <c r="A55" s="17"/>
      <c r="B55" s="2" t="s">
        <v>32</v>
      </c>
      <c r="C55" s="17" t="s">
        <v>16</v>
      </c>
    </row>
    <row r="56" spans="1:3" x14ac:dyDescent="0.3">
      <c r="A56" s="17"/>
      <c r="B56" s="2" t="s">
        <v>27</v>
      </c>
      <c r="C56" s="17" t="s">
        <v>16</v>
      </c>
    </row>
    <row r="57" spans="1:3" x14ac:dyDescent="0.3">
      <c r="A57" s="17"/>
    </row>
    <row r="58" spans="1:3" s="6" customFormat="1" x14ac:dyDescent="0.3">
      <c r="A58" s="10">
        <v>4</v>
      </c>
      <c r="B58" s="6" t="s">
        <v>3</v>
      </c>
      <c r="C58" s="10"/>
    </row>
    <row r="59" spans="1:3" x14ac:dyDescent="0.3">
      <c r="A59" s="17"/>
      <c r="B59" s="12" t="s">
        <v>49</v>
      </c>
    </row>
    <row r="60" spans="1:3" x14ac:dyDescent="0.3">
      <c r="A60" s="17"/>
      <c r="B60" s="2" t="s">
        <v>9</v>
      </c>
      <c r="C60" s="17" t="s">
        <v>15</v>
      </c>
    </row>
    <row r="61" spans="1:3" x14ac:dyDescent="0.3">
      <c r="A61" s="17"/>
      <c r="B61" s="2" t="s">
        <v>50</v>
      </c>
      <c r="C61" s="17" t="s">
        <v>16</v>
      </c>
    </row>
    <row r="62" spans="1:3" s="32" customFormat="1" x14ac:dyDescent="0.3">
      <c r="A62" s="30"/>
      <c r="B62" s="31" t="s">
        <v>97</v>
      </c>
      <c r="C62" s="33" t="s">
        <v>15</v>
      </c>
    </row>
    <row r="63" spans="1:3" x14ac:dyDescent="0.3">
      <c r="A63" s="17"/>
      <c r="B63" s="2" t="s">
        <v>51</v>
      </c>
      <c r="C63" s="17" t="s">
        <v>15</v>
      </c>
    </row>
    <row r="64" spans="1:3" x14ac:dyDescent="0.3">
      <c r="A64" s="17"/>
      <c r="B64" s="2" t="s">
        <v>52</v>
      </c>
      <c r="C64" s="17" t="s">
        <v>53</v>
      </c>
    </row>
    <row r="65" spans="1:3" x14ac:dyDescent="0.3">
      <c r="A65" s="17"/>
      <c r="B65" s="2" t="s">
        <v>54</v>
      </c>
      <c r="C65" s="17" t="s">
        <v>15</v>
      </c>
    </row>
    <row r="66" spans="1:3" x14ac:dyDescent="0.3">
      <c r="A66" s="17"/>
      <c r="B66" s="2" t="s">
        <v>55</v>
      </c>
      <c r="C66" s="17" t="s">
        <v>34</v>
      </c>
    </row>
    <row r="67" spans="1:3" x14ac:dyDescent="0.3">
      <c r="A67" s="17"/>
      <c r="B67" s="2" t="s">
        <v>210</v>
      </c>
      <c r="C67" s="17" t="s">
        <v>16</v>
      </c>
    </row>
    <row r="68" spans="1:3" x14ac:dyDescent="0.3">
      <c r="A68" s="17"/>
    </row>
    <row r="69" spans="1:3" x14ac:dyDescent="0.3">
      <c r="A69" s="17"/>
      <c r="B69" s="2"/>
    </row>
    <row r="70" spans="1:3" x14ac:dyDescent="0.3">
      <c r="A70" s="17"/>
      <c r="B70" s="13" t="s">
        <v>56</v>
      </c>
    </row>
    <row r="71" spans="1:3" s="5" customFormat="1" x14ac:dyDescent="0.3">
      <c r="A71" s="15"/>
      <c r="B71" s="16" t="s">
        <v>83</v>
      </c>
      <c r="C71" s="15" t="s">
        <v>139</v>
      </c>
    </row>
    <row r="72" spans="1:3" s="5" customFormat="1" x14ac:dyDescent="0.3">
      <c r="A72" s="15"/>
      <c r="B72" s="16" t="s">
        <v>85</v>
      </c>
      <c r="C72" s="15" t="s">
        <v>15</v>
      </c>
    </row>
    <row r="73" spans="1:3" s="5" customFormat="1" x14ac:dyDescent="0.3">
      <c r="A73" s="15"/>
      <c r="B73" s="20" t="s">
        <v>86</v>
      </c>
      <c r="C73" s="15" t="s">
        <v>15</v>
      </c>
    </row>
    <row r="74" spans="1:3" s="5" customFormat="1" x14ac:dyDescent="0.3">
      <c r="A74" s="15"/>
      <c r="B74" s="20" t="s">
        <v>87</v>
      </c>
      <c r="C74" s="15" t="s">
        <v>15</v>
      </c>
    </row>
    <row r="75" spans="1:3" s="32" customFormat="1" x14ac:dyDescent="0.3">
      <c r="A75" s="30"/>
      <c r="B75" s="31" t="s">
        <v>97</v>
      </c>
      <c r="C75" s="33" t="s">
        <v>15</v>
      </c>
    </row>
    <row r="76" spans="1:3" x14ac:dyDescent="0.3">
      <c r="A76" s="17"/>
      <c r="B76" s="2" t="s">
        <v>41</v>
      </c>
      <c r="C76" s="17" t="s">
        <v>16</v>
      </c>
    </row>
    <row r="77" spans="1:3" x14ac:dyDescent="0.3">
      <c r="A77" s="17"/>
      <c r="B77" s="2" t="s">
        <v>42</v>
      </c>
    </row>
    <row r="78" spans="1:3" x14ac:dyDescent="0.3">
      <c r="A78" s="17"/>
      <c r="B78" s="2" t="s">
        <v>43</v>
      </c>
    </row>
    <row r="79" spans="1:3" x14ac:dyDescent="0.3">
      <c r="A79" s="17"/>
      <c r="B79" s="2" t="s">
        <v>44</v>
      </c>
    </row>
    <row r="80" spans="1:3" x14ac:dyDescent="0.3">
      <c r="A80" s="17"/>
      <c r="B80" s="2" t="s">
        <v>45</v>
      </c>
    </row>
    <row r="81" spans="1:3" x14ac:dyDescent="0.3">
      <c r="A81" s="17"/>
      <c r="B81" s="2" t="s">
        <v>46</v>
      </c>
    </row>
    <row r="82" spans="1:3" x14ac:dyDescent="0.3">
      <c r="A82" s="17"/>
      <c r="B82" s="11" t="s">
        <v>47</v>
      </c>
    </row>
    <row r="83" spans="1:3" x14ac:dyDescent="0.3">
      <c r="A83" s="17"/>
      <c r="B83" s="11" t="s">
        <v>89</v>
      </c>
    </row>
    <row r="84" spans="1:3" x14ac:dyDescent="0.3">
      <c r="A84" s="17"/>
      <c r="B84" s="11" t="s">
        <v>48</v>
      </c>
    </row>
    <row r="85" spans="1:3" x14ac:dyDescent="0.3">
      <c r="A85" s="17"/>
      <c r="B85" s="2"/>
    </row>
    <row r="86" spans="1:3" x14ac:dyDescent="0.3">
      <c r="A86" s="17"/>
      <c r="B86" s="12" t="s">
        <v>35</v>
      </c>
    </row>
    <row r="87" spans="1:3" x14ac:dyDescent="0.3">
      <c r="A87" s="17"/>
      <c r="B87" s="2" t="s">
        <v>28</v>
      </c>
      <c r="C87" s="17" t="s">
        <v>16</v>
      </c>
    </row>
    <row r="88" spans="1:3" x14ac:dyDescent="0.3">
      <c r="A88" s="17"/>
      <c r="B88" s="2" t="s">
        <v>20</v>
      </c>
      <c r="C88" s="17" t="s">
        <v>15</v>
      </c>
    </row>
    <row r="89" spans="1:3" x14ac:dyDescent="0.3">
      <c r="A89" s="17"/>
      <c r="B89" s="2" t="s">
        <v>11</v>
      </c>
      <c r="C89" s="17" t="s">
        <v>16</v>
      </c>
    </row>
    <row r="90" spans="1:3" s="32" customFormat="1" x14ac:dyDescent="0.3">
      <c r="A90" s="30"/>
      <c r="B90" s="31" t="s">
        <v>97</v>
      </c>
      <c r="C90" s="33" t="s">
        <v>15</v>
      </c>
    </row>
    <row r="91" spans="1:3" x14ac:dyDescent="0.3">
      <c r="A91" s="17"/>
      <c r="B91" s="2" t="s">
        <v>17</v>
      </c>
      <c r="C91" s="17" t="s">
        <v>15</v>
      </c>
    </row>
    <row r="92" spans="1:3" x14ac:dyDescent="0.3">
      <c r="A92" s="17"/>
      <c r="B92" s="2" t="s">
        <v>19</v>
      </c>
      <c r="C92" s="17" t="s">
        <v>16</v>
      </c>
    </row>
    <row r="93" spans="1:3" x14ac:dyDescent="0.3">
      <c r="A93" s="17"/>
      <c r="B93" s="2" t="s">
        <v>18</v>
      </c>
      <c r="C93" s="17" t="s">
        <v>16</v>
      </c>
    </row>
    <row r="94" spans="1:3" x14ac:dyDescent="0.3">
      <c r="A94" s="17"/>
      <c r="B94" s="2" t="s">
        <v>24</v>
      </c>
      <c r="C94" s="17" t="s">
        <v>16</v>
      </c>
    </row>
    <row r="95" spans="1:3" x14ac:dyDescent="0.3">
      <c r="A95" s="17"/>
      <c r="B95" s="2" t="s">
        <v>36</v>
      </c>
      <c r="C95" s="17" t="s">
        <v>16</v>
      </c>
    </row>
    <row r="96" spans="1:3" x14ac:dyDescent="0.3">
      <c r="A96" s="17"/>
      <c r="B96" s="2" t="s">
        <v>22</v>
      </c>
      <c r="C96" s="17" t="s">
        <v>16</v>
      </c>
    </row>
    <row r="97" spans="1:3" x14ac:dyDescent="0.3">
      <c r="A97" s="17"/>
      <c r="B97" s="2" t="s">
        <v>23</v>
      </c>
      <c r="C97" s="17" t="s">
        <v>16</v>
      </c>
    </row>
    <row r="98" spans="1:3" x14ac:dyDescent="0.3">
      <c r="A98" s="17"/>
      <c r="B98" s="2"/>
    </row>
    <row r="99" spans="1:3" x14ac:dyDescent="0.3">
      <c r="A99" s="17"/>
      <c r="B99" s="13" t="s">
        <v>39</v>
      </c>
    </row>
    <row r="100" spans="1:3" x14ac:dyDescent="0.3">
      <c r="A100" s="17"/>
      <c r="B100" s="2" t="e">
        <f>CONCATENATE("Desbroce y limpieza lado izquierdo (ancho de cauce promedio = ",ROUNDUP(#REF!,0),"m)")</f>
        <v>#REF!</v>
      </c>
      <c r="C100" s="17" t="s">
        <v>15</v>
      </c>
    </row>
    <row r="101" spans="1:3" x14ac:dyDescent="0.3">
      <c r="A101" s="17"/>
      <c r="B101" s="2" t="s">
        <v>38</v>
      </c>
      <c r="C101" s="17" t="s">
        <v>16</v>
      </c>
    </row>
    <row r="102" spans="1:3" x14ac:dyDescent="0.3">
      <c r="A102" s="17"/>
      <c r="B102" s="2" t="s">
        <v>37</v>
      </c>
      <c r="C102" s="17" t="s">
        <v>16</v>
      </c>
    </row>
    <row r="103" spans="1:3" x14ac:dyDescent="0.3">
      <c r="A103" s="17"/>
      <c r="B103" s="2" t="s">
        <v>40</v>
      </c>
      <c r="C103" s="17" t="s">
        <v>15</v>
      </c>
    </row>
    <row r="104" spans="1:3" x14ac:dyDescent="0.3">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FD024-0AE7-4920-A4CB-8073CF972647}">
  <sheetPr>
    <pageSetUpPr fitToPage="1"/>
  </sheetPr>
  <dimension ref="A1:N34"/>
  <sheetViews>
    <sheetView showGridLines="0" tabSelected="1" zoomScale="85" zoomScaleNormal="85" zoomScaleSheetLayoutView="85" workbookViewId="0">
      <selection activeCell="M21" sqref="M21"/>
    </sheetView>
  </sheetViews>
  <sheetFormatPr baseColWidth="10" defaultColWidth="10.6640625" defaultRowHeight="14.4" x14ac:dyDescent="0.3"/>
  <cols>
    <col min="1" max="1" width="2.5546875" customWidth="1"/>
    <col min="2" max="2" width="18.77734375" bestFit="1" customWidth="1"/>
    <col min="3" max="3" width="15" bestFit="1" customWidth="1"/>
    <col min="4" max="4" width="22.88671875" style="17" bestFit="1" customWidth="1"/>
    <col min="5" max="5" width="11.109375" style="17" customWidth="1"/>
    <col min="6" max="6" width="14.109375" style="55" customWidth="1"/>
    <col min="7" max="7" width="11.77734375" bestFit="1" customWidth="1"/>
    <col min="8" max="8" width="11.77734375" customWidth="1"/>
    <col min="9" max="9" width="15.44140625" customWidth="1"/>
    <col min="10" max="10" width="22.6640625" bestFit="1" customWidth="1"/>
  </cols>
  <sheetData>
    <row r="1" spans="1:14" ht="10.199999999999999" customHeight="1" x14ac:dyDescent="0.3">
      <c r="F1" s="53"/>
    </row>
    <row r="2" spans="1:14" s="42" customFormat="1" ht="13.2" customHeight="1" x14ac:dyDescent="0.3">
      <c r="B2" s="98"/>
      <c r="C2" s="101" t="s">
        <v>215</v>
      </c>
      <c r="D2" s="102"/>
      <c r="E2" s="102"/>
      <c r="F2" s="102"/>
      <c r="G2" s="102"/>
      <c r="H2" s="67"/>
      <c r="I2" s="85" t="s">
        <v>221</v>
      </c>
      <c r="J2" s="86"/>
      <c r="K2" s="45"/>
      <c r="L2" s="45"/>
      <c r="M2" s="45"/>
      <c r="N2" s="45"/>
    </row>
    <row r="3" spans="1:14" s="42" customFormat="1" ht="13.2" customHeight="1" x14ac:dyDescent="0.3">
      <c r="B3" s="99"/>
      <c r="C3" s="103"/>
      <c r="D3" s="104"/>
      <c r="E3" s="104"/>
      <c r="F3" s="104"/>
      <c r="G3" s="104"/>
      <c r="H3" s="68"/>
      <c r="I3" s="87" t="s">
        <v>214</v>
      </c>
      <c r="J3" s="88"/>
      <c r="K3" s="45"/>
      <c r="L3" s="45"/>
      <c r="M3" s="45"/>
      <c r="N3" s="45"/>
    </row>
    <row r="4" spans="1:14" s="42" customFormat="1" ht="17.7" customHeight="1" x14ac:dyDescent="0.3">
      <c r="B4" s="99"/>
      <c r="C4" s="105" t="s">
        <v>222</v>
      </c>
      <c r="D4" s="106"/>
      <c r="E4" s="106"/>
      <c r="F4" s="106"/>
      <c r="G4" s="106"/>
      <c r="H4" s="69"/>
      <c r="I4" s="89" t="s">
        <v>227</v>
      </c>
      <c r="J4" s="90"/>
      <c r="K4" s="45"/>
      <c r="L4" s="45"/>
      <c r="M4" s="45"/>
      <c r="N4" s="45"/>
    </row>
    <row r="5" spans="1:14" s="42" customFormat="1" ht="12.45" customHeight="1" x14ac:dyDescent="0.3">
      <c r="B5" s="100"/>
      <c r="C5" s="107"/>
      <c r="D5" s="108"/>
      <c r="E5" s="108"/>
      <c r="F5" s="108"/>
      <c r="G5" s="108"/>
      <c r="H5" s="70"/>
      <c r="I5" s="91" t="s">
        <v>220</v>
      </c>
      <c r="J5" s="92"/>
    </row>
    <row r="6" spans="1:14" s="42" customFormat="1" ht="13.2" x14ac:dyDescent="0.3">
      <c r="B6" s="93"/>
      <c r="C6" s="93"/>
      <c r="D6" s="93"/>
      <c r="E6" s="93"/>
      <c r="F6" s="93"/>
      <c r="G6" s="93"/>
      <c r="H6" s="66"/>
      <c r="I6" s="46"/>
      <c r="J6" s="46"/>
      <c r="K6" s="46"/>
      <c r="L6" s="46"/>
      <c r="M6" s="46"/>
      <c r="N6" s="46"/>
    </row>
    <row r="7" spans="1:14" s="42" customFormat="1" x14ac:dyDescent="0.3">
      <c r="B7" s="52" t="s">
        <v>213</v>
      </c>
      <c r="C7" s="97" t="s">
        <v>223</v>
      </c>
      <c r="D7" s="97"/>
      <c r="E7" s="97"/>
      <c r="F7" s="97"/>
      <c r="G7" s="97"/>
      <c r="H7" s="97"/>
      <c r="I7" s="97"/>
      <c r="J7" s="97"/>
    </row>
    <row r="8" spans="1:14" s="42" customFormat="1" x14ac:dyDescent="0.3">
      <c r="B8" s="52" t="s">
        <v>219</v>
      </c>
      <c r="C8" s="48" t="s">
        <v>224</v>
      </c>
      <c r="D8" s="56"/>
      <c r="E8" s="56"/>
      <c r="F8" s="54"/>
      <c r="G8" s="49"/>
      <c r="H8" s="49"/>
    </row>
    <row r="9" spans="1:14" s="42" customFormat="1" x14ac:dyDescent="0.3">
      <c r="B9" t="s">
        <v>216</v>
      </c>
      <c r="C9" s="48" t="s">
        <v>225</v>
      </c>
      <c r="D9" s="50"/>
      <c r="E9" s="50"/>
      <c r="F9" s="54"/>
      <c r="G9" s="49"/>
      <c r="H9" s="49"/>
    </row>
    <row r="10" spans="1:14" s="43" customFormat="1" ht="13.2" x14ac:dyDescent="0.3">
      <c r="B10" s="96" t="s">
        <v>217</v>
      </c>
      <c r="C10" s="97"/>
      <c r="D10" s="94"/>
      <c r="E10" s="94"/>
      <c r="F10" s="94"/>
      <c r="G10" s="42"/>
      <c r="H10" s="42"/>
    </row>
    <row r="11" spans="1:14" s="43" customFormat="1" ht="13.2" x14ac:dyDescent="0.3">
      <c r="B11" s="96"/>
      <c r="C11" s="97"/>
      <c r="D11" s="94"/>
      <c r="E11" s="94"/>
      <c r="F11" s="94"/>
      <c r="G11" s="42"/>
      <c r="H11" s="42"/>
    </row>
    <row r="12" spans="1:14" s="44" customFormat="1" x14ac:dyDescent="0.3">
      <c r="A12"/>
      <c r="B12" s="52" t="s">
        <v>218</v>
      </c>
      <c r="C12" s="42"/>
      <c r="D12" s="51"/>
      <c r="E12" s="51"/>
      <c r="F12" s="54"/>
      <c r="G12" s="42"/>
      <c r="H12" s="42"/>
    </row>
    <row r="13" spans="1:14" s="44" customFormat="1" ht="15" customHeight="1" x14ac:dyDescent="0.3">
      <c r="A13"/>
      <c r="B13" s="95"/>
      <c r="C13" s="95"/>
      <c r="D13" s="95"/>
      <c r="E13" s="95"/>
      <c r="F13" s="95"/>
      <c r="G13" s="95"/>
      <c r="H13" s="56"/>
      <c r="I13" s="47"/>
      <c r="J13" s="47"/>
      <c r="K13" s="47"/>
      <c r="L13" s="47"/>
      <c r="M13" s="47"/>
      <c r="N13" s="47"/>
    </row>
    <row r="14" spans="1:14" x14ac:dyDescent="0.3">
      <c r="D14" s="75" t="s">
        <v>241</v>
      </c>
      <c r="E14" s="75"/>
      <c r="F14" s="75"/>
      <c r="G14" s="75"/>
      <c r="H14" s="75"/>
    </row>
    <row r="15" spans="1:14" ht="24" x14ac:dyDescent="0.3">
      <c r="B15" s="57" t="s">
        <v>229</v>
      </c>
      <c r="C15" s="57" t="s">
        <v>228</v>
      </c>
      <c r="D15" s="58" t="s">
        <v>226</v>
      </c>
      <c r="E15" s="58" t="s">
        <v>243</v>
      </c>
      <c r="F15" s="58" t="s">
        <v>244</v>
      </c>
      <c r="G15" s="57" t="s">
        <v>230</v>
      </c>
      <c r="H15" s="58" t="s">
        <v>248</v>
      </c>
      <c r="I15" s="58" t="s">
        <v>249</v>
      </c>
      <c r="J15" s="58" t="s">
        <v>239</v>
      </c>
    </row>
    <row r="16" spans="1:14" x14ac:dyDescent="0.3">
      <c r="B16" s="63">
        <v>1</v>
      </c>
      <c r="C16" s="64" t="s">
        <v>231</v>
      </c>
      <c r="D16" s="59" t="s">
        <v>232</v>
      </c>
      <c r="E16" s="110">
        <v>32</v>
      </c>
      <c r="F16" s="60">
        <v>19</v>
      </c>
      <c r="G16" s="63" t="s">
        <v>233</v>
      </c>
      <c r="H16" s="63">
        <v>30</v>
      </c>
      <c r="I16" s="73"/>
      <c r="J16" s="72">
        <f>+E16*F16*H16*I16</f>
        <v>0</v>
      </c>
    </row>
    <row r="17" spans="2:10" x14ac:dyDescent="0.3">
      <c r="B17" s="63">
        <v>2</v>
      </c>
      <c r="C17" s="65" t="s">
        <v>231</v>
      </c>
      <c r="D17" s="59" t="s">
        <v>232</v>
      </c>
      <c r="E17" s="110">
        <v>14</v>
      </c>
      <c r="F17" s="60">
        <v>19</v>
      </c>
      <c r="G17" s="63" t="s">
        <v>234</v>
      </c>
      <c r="H17" s="63">
        <v>30</v>
      </c>
      <c r="I17" s="73"/>
      <c r="J17" s="72">
        <f t="shared" ref="J17:J18" si="0">+E17*F17*H17*I17</f>
        <v>0</v>
      </c>
    </row>
    <row r="18" spans="2:10" x14ac:dyDescent="0.3">
      <c r="B18" s="63">
        <v>3</v>
      </c>
      <c r="C18" s="109" t="s">
        <v>235</v>
      </c>
      <c r="D18" s="59" t="s">
        <v>232</v>
      </c>
      <c r="E18" s="110">
        <v>16</v>
      </c>
      <c r="F18" s="60">
        <v>19</v>
      </c>
      <c r="G18" s="63" t="s">
        <v>233</v>
      </c>
      <c r="H18" s="63">
        <v>30</v>
      </c>
      <c r="I18" s="73"/>
      <c r="J18" s="72">
        <f t="shared" si="0"/>
        <v>0</v>
      </c>
    </row>
    <row r="19" spans="2:10" x14ac:dyDescent="0.3">
      <c r="B19" s="61"/>
      <c r="C19" s="61"/>
      <c r="D19" s="61"/>
      <c r="E19" s="61"/>
      <c r="F19" s="61"/>
      <c r="G19" s="61"/>
      <c r="H19" s="61"/>
      <c r="I19" s="62" t="s">
        <v>236</v>
      </c>
      <c r="J19" s="72">
        <f>+SUM(J16:J18)</f>
        <v>0</v>
      </c>
    </row>
    <row r="20" spans="2:10" x14ac:dyDescent="0.3">
      <c r="B20" s="61"/>
      <c r="C20" s="61"/>
      <c r="D20" s="61"/>
      <c r="E20" s="61"/>
      <c r="F20" s="61"/>
      <c r="G20" s="61"/>
      <c r="H20" s="61"/>
      <c r="I20" s="62" t="s">
        <v>237</v>
      </c>
      <c r="J20" s="59"/>
    </row>
    <row r="21" spans="2:10" x14ac:dyDescent="0.3">
      <c r="B21" s="61"/>
      <c r="C21" s="61"/>
      <c r="D21" s="61"/>
      <c r="E21" s="61"/>
      <c r="F21" s="61"/>
      <c r="G21" s="61"/>
      <c r="H21" s="61"/>
      <c r="I21" s="62" t="s">
        <v>238</v>
      </c>
      <c r="J21" s="59"/>
    </row>
    <row r="22" spans="2:10" x14ac:dyDescent="0.3">
      <c r="D22"/>
      <c r="E22"/>
      <c r="F22"/>
    </row>
    <row r="23" spans="2:10" x14ac:dyDescent="0.3">
      <c r="D23" s="75" t="s">
        <v>242</v>
      </c>
      <c r="E23" s="75"/>
      <c r="F23" s="75"/>
      <c r="G23" s="75"/>
      <c r="H23" s="75"/>
    </row>
    <row r="24" spans="2:10" ht="40.200000000000003" customHeight="1" x14ac:dyDescent="0.3">
      <c r="B24" s="76" t="s">
        <v>229</v>
      </c>
      <c r="C24" s="77"/>
      <c r="D24" s="81" t="s">
        <v>226</v>
      </c>
      <c r="E24" s="82"/>
      <c r="F24" s="71" t="s">
        <v>247</v>
      </c>
      <c r="G24" s="76" t="s">
        <v>244</v>
      </c>
      <c r="H24" s="77"/>
      <c r="I24" s="58" t="s">
        <v>245</v>
      </c>
      <c r="J24" s="58" t="s">
        <v>238</v>
      </c>
    </row>
    <row r="25" spans="2:10" ht="23.4" customHeight="1" x14ac:dyDescent="0.3">
      <c r="B25" s="79">
        <v>1</v>
      </c>
      <c r="C25" s="80"/>
      <c r="D25" s="83" t="s">
        <v>240</v>
      </c>
      <c r="E25" s="84"/>
      <c r="F25" s="63">
        <v>600</v>
      </c>
      <c r="G25" s="79">
        <v>19</v>
      </c>
      <c r="H25" s="80"/>
      <c r="I25" s="74"/>
      <c r="J25" s="72">
        <f>+F25*G25*I25</f>
        <v>0</v>
      </c>
    </row>
    <row r="26" spans="2:10" x14ac:dyDescent="0.3">
      <c r="B26" s="61"/>
      <c r="C26" s="61"/>
      <c r="D26" s="61"/>
      <c r="E26" s="61"/>
      <c r="F26" s="61"/>
      <c r="G26" s="61"/>
      <c r="H26" s="61"/>
      <c r="I26" s="62" t="s">
        <v>236</v>
      </c>
      <c r="J26" s="59"/>
    </row>
    <row r="27" spans="2:10" x14ac:dyDescent="0.3">
      <c r="B27" s="61"/>
      <c r="C27" s="61"/>
      <c r="D27" s="61"/>
      <c r="E27" s="61"/>
      <c r="F27" s="61"/>
      <c r="G27" s="61"/>
      <c r="H27" s="61"/>
      <c r="I27" s="62" t="s">
        <v>237</v>
      </c>
      <c r="J27" s="59"/>
    </row>
    <row r="28" spans="2:10" x14ac:dyDescent="0.3">
      <c r="B28" s="61"/>
      <c r="C28" s="61"/>
      <c r="D28" s="61"/>
      <c r="E28" s="61"/>
      <c r="F28" s="61"/>
      <c r="G28" s="61"/>
      <c r="H28" s="61"/>
      <c r="I28" s="62" t="s">
        <v>238</v>
      </c>
      <c r="J28" s="59"/>
    </row>
    <row r="32" spans="2:10" x14ac:dyDescent="0.3">
      <c r="B32" s="78" t="s">
        <v>246</v>
      </c>
      <c r="C32" s="78"/>
      <c r="D32" s="78"/>
      <c r="E32" s="78"/>
      <c r="F32" s="78"/>
      <c r="G32" s="78"/>
      <c r="H32" s="78"/>
      <c r="I32" s="78"/>
      <c r="J32" s="78"/>
    </row>
    <row r="33" spans="2:10" x14ac:dyDescent="0.3">
      <c r="B33" s="78"/>
      <c r="C33" s="78"/>
      <c r="D33" s="78"/>
      <c r="E33" s="78"/>
      <c r="F33" s="78"/>
      <c r="G33" s="78"/>
      <c r="H33" s="78"/>
      <c r="I33" s="78"/>
      <c r="J33" s="78"/>
    </row>
    <row r="34" spans="2:10" x14ac:dyDescent="0.3">
      <c r="B34" s="78"/>
      <c r="C34" s="78"/>
      <c r="D34" s="78"/>
      <c r="E34" s="78"/>
      <c r="F34" s="78"/>
      <c r="G34" s="78"/>
      <c r="H34" s="78"/>
      <c r="I34" s="78"/>
      <c r="J34" s="78"/>
    </row>
  </sheetData>
  <mergeCells count="22">
    <mergeCell ref="B32:J34"/>
    <mergeCell ref="D14:H14"/>
    <mergeCell ref="D23:H23"/>
    <mergeCell ref="B24:C24"/>
    <mergeCell ref="D24:E24"/>
    <mergeCell ref="G24:H24"/>
    <mergeCell ref="B25:C25"/>
    <mergeCell ref="D25:E25"/>
    <mergeCell ref="G25:H25"/>
    <mergeCell ref="B6:G6"/>
    <mergeCell ref="C7:J7"/>
    <mergeCell ref="B10:B11"/>
    <mergeCell ref="C10:C11"/>
    <mergeCell ref="D10:F11"/>
    <mergeCell ref="B13:G13"/>
    <mergeCell ref="B2:B5"/>
    <mergeCell ref="C2:G3"/>
    <mergeCell ref="I2:J2"/>
    <mergeCell ref="I3:J3"/>
    <mergeCell ref="C4:G5"/>
    <mergeCell ref="I4:J4"/>
    <mergeCell ref="I5:J5"/>
  </mergeCells>
  <printOptions horizontalCentered="1"/>
  <pageMargins left="0.70866141732283472" right="0.70866141732283472" top="0.74803149606299213" bottom="0.74803149606299213" header="0.31496062992125984" footer="0.31496062992125984"/>
  <pageSetup paperSize="9" scale="6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9" ma:contentTypeDescription="Crear nuevo documento." ma:contentTypeScope="" ma:versionID="42aaa3a7200b9fd2bdb0b02cd68527db">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ebdbeaa9cf4ad2b5fcfe2e3e0fb2a6d3"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5e0fc4-52ec-4011-b687-e842ef50bd1f}" ma:internalName="TaxCatchAll" ma:showField="CatchAllData" ma:web="ca1ac69b-0982-4815-a740-f602279a80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4bacae-b4f4-4118-b011-20ae099d2214">
      <Terms xmlns="http://schemas.microsoft.com/office/infopath/2007/PartnerControls"/>
    </lcf76f155ced4ddcb4097134ff3c332f>
    <TaxCatchAll xmlns="ca1ac69b-0982-4815-a740-f602279a80ba" xsi:nil="true"/>
  </documentManagement>
</p:properties>
</file>

<file path=customXml/itemProps1.xml><?xml version="1.0" encoding="utf-8"?>
<ds:datastoreItem xmlns:ds="http://schemas.openxmlformats.org/officeDocument/2006/customXml" ds:itemID="{4C146189-8F95-4739-A290-4DBCB40B0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CF3E0B-A745-445A-8151-74AAA12F1860}">
  <ds:schemaRefs>
    <ds:schemaRef ds:uri="http://schemas.microsoft.com/sharepoint/v3/contenttype/forms"/>
  </ds:schemaRefs>
</ds:datastoreItem>
</file>

<file path=customXml/itemProps3.xml><?xml version="1.0" encoding="utf-8"?>
<ds:datastoreItem xmlns:ds="http://schemas.openxmlformats.org/officeDocument/2006/customXml" ds:itemID="{457E9547-D9E0-47A2-8CC9-E2F90EEFD721}">
  <ds:schemaRefs>
    <ds:schemaRef ds:uri="http://purl.org/dc/dcmitype/"/>
    <ds:schemaRef ds:uri="http://purl.org/dc/elements/1.1/"/>
    <ds:schemaRef ds:uri="http://purl.org/dc/terms/"/>
    <ds:schemaRef ds:uri="http://schemas.openxmlformats.org/package/2006/metadata/core-properties"/>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524bacae-b4f4-4118-b011-20ae099d2214"/>
    <ds:schemaRef ds:uri="ca1ac69b-0982-4815-a740-f602279a80b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EAP Chicama</vt:lpstr>
      <vt:lpstr>EAP Virú</vt:lpstr>
      <vt:lpstr>Costo Directo (2)</vt:lpstr>
      <vt:lpstr>'Costo Directo (2)'!Área_de_impresión</vt:lpstr>
      <vt:lpstr>'Costo Directo (2)'!Print_Area</vt:lpstr>
      <vt:lpstr>'Costo Directo (2)'!Print_Titles</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usuario;OHLA</dc:creator>
  <cp:lastModifiedBy>Carlos Alejandro Lescano Zavala</cp:lastModifiedBy>
  <cp:lastPrinted>2024-02-29T01:41:15Z</cp:lastPrinted>
  <dcterms:created xsi:type="dcterms:W3CDTF">2021-10-13T22:24:50Z</dcterms:created>
  <dcterms:modified xsi:type="dcterms:W3CDTF">2025-05-05T19:18:00Z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